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https://advanceagnet-my.sharepoint.com/personal/dale_advanceag_net/Documents/AAS ipad share/"/>
    </mc:Choice>
  </mc:AlternateContent>
  <xr:revisionPtr revIDLastSave="0" documentId="8_{AFE78401-5FEE-2F4C-873A-438208AC7E11}" xr6:coauthVersionLast="47" xr6:coauthVersionMax="47" xr10:uidLastSave="{00000000-0000-0000-0000-000000000000}"/>
  <bookViews>
    <workbookView xWindow="1065" yWindow="540" windowWidth="22215" windowHeight="14520" firstSheet="6" activeTab="19" xr2:uid="{00000000-000D-0000-FFFF-FFFF00000000}"/>
  </bookViews>
  <sheets>
    <sheet name="EARLY SUMMARY" sheetId="11" r:id="rId1"/>
    <sheet name="Beaufort EARLY" sheetId="33" r:id="rId2"/>
    <sheet name="Bertie EARLY" sheetId="36" r:id="rId3"/>
    <sheet name="Pamlico EARLY" sheetId="39" r:id="rId4"/>
    <sheet name="Pasquotank EARLY" sheetId="42" r:id="rId5"/>
    <sheet name="Robeson EARLY" sheetId="45" r:id="rId6"/>
    <sheet name="Rowan EARLY" sheetId="48" r:id="rId7"/>
    <sheet name="Sampson EARLY" sheetId="51" r:id="rId8"/>
    <sheet name="Union EARLY" sheetId="54" r:id="rId9"/>
    <sheet name="Yadkin EARLY" sheetId="57" r:id="rId10"/>
    <sheet name="MEDIUM SUMMARY" sheetId="31" r:id="rId11"/>
    <sheet name="Beaufort MEDIUM" sheetId="34" r:id="rId12"/>
    <sheet name="Bertie MEDIUM" sheetId="37" r:id="rId13"/>
    <sheet name="Pamlico MEDIUM" sheetId="40" r:id="rId14"/>
    <sheet name="Pasquotank MEDIUM" sheetId="43" r:id="rId15"/>
    <sheet name="Robeson MEDIUM" sheetId="46" r:id="rId16"/>
    <sheet name="Rowan MEDIUM" sheetId="49" r:id="rId17"/>
    <sheet name="Sampson MEDIUM" sheetId="52" r:id="rId18"/>
    <sheet name="Union MEDIUM" sheetId="55" r:id="rId19"/>
    <sheet name="Yadkin MEDIUM" sheetId="60" r:id="rId20"/>
    <sheet name="LATE SUMMARY" sheetId="32" r:id="rId21"/>
    <sheet name="Beaufort LATE" sheetId="35" r:id="rId22"/>
    <sheet name="Bertie LATE" sheetId="38" r:id="rId23"/>
    <sheet name="Pamlico LATE" sheetId="41" r:id="rId24"/>
    <sheet name="Pasquotank LATE" sheetId="44" r:id="rId25"/>
    <sheet name="Robeson LATE" sheetId="47" r:id="rId26"/>
    <sheet name="Rowan LATE" sheetId="50" r:id="rId27"/>
    <sheet name="Sampson LATE" sheetId="53" r:id="rId28"/>
    <sheet name="Union LATE" sheetId="56" r:id="rId29"/>
    <sheet name="Yadkin LATE" sheetId="59" r:id="rId3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60" l="1"/>
  <c r="F49" i="60"/>
  <c r="E49" i="60"/>
  <c r="G44" i="59"/>
  <c r="F44" i="59"/>
  <c r="E44" i="59"/>
  <c r="G10" i="57"/>
  <c r="F10" i="57"/>
  <c r="E10" i="57"/>
  <c r="G44" i="56"/>
  <c r="F44" i="56"/>
  <c r="E44" i="56"/>
  <c r="G48" i="55"/>
  <c r="F48" i="55"/>
  <c r="E48" i="55"/>
  <c r="G10" i="54"/>
  <c r="F10" i="54"/>
  <c r="E10" i="54"/>
  <c r="G44" i="53"/>
  <c r="F44" i="53"/>
  <c r="E44" i="53"/>
  <c r="G48" i="52"/>
  <c r="F48" i="52"/>
  <c r="E48" i="52"/>
  <c r="G10" i="51"/>
  <c r="F10" i="51"/>
  <c r="E10" i="51"/>
  <c r="G44" i="50"/>
  <c r="F44" i="50"/>
  <c r="E44" i="50"/>
  <c r="G49" i="49"/>
  <c r="F49" i="49"/>
  <c r="E49" i="49"/>
  <c r="G11" i="48"/>
  <c r="F11" i="48"/>
  <c r="E11" i="48"/>
  <c r="G44" i="47"/>
  <c r="F44" i="47"/>
  <c r="E44" i="47"/>
  <c r="G48" i="46"/>
  <c r="F48" i="46"/>
  <c r="E48" i="46"/>
  <c r="G10" i="45"/>
  <c r="F10" i="45"/>
  <c r="E10" i="45"/>
  <c r="G44" i="44"/>
  <c r="F44" i="44"/>
  <c r="E44" i="44"/>
  <c r="G48" i="43"/>
  <c r="F48" i="43"/>
  <c r="E48" i="43"/>
  <c r="G10" i="42"/>
  <c r="F10" i="42"/>
  <c r="E10" i="42"/>
  <c r="G44" i="41"/>
  <c r="F44" i="41"/>
  <c r="E44" i="41"/>
  <c r="G48" i="40"/>
  <c r="F48" i="40"/>
  <c r="E48" i="40"/>
  <c r="G10" i="39"/>
  <c r="F10" i="39"/>
  <c r="E10" i="39"/>
  <c r="G44" i="38"/>
  <c r="F44" i="38"/>
  <c r="E44" i="38"/>
  <c r="G48" i="37"/>
  <c r="F48" i="37"/>
  <c r="E48" i="37"/>
  <c r="G10" i="36"/>
  <c r="F10" i="36"/>
  <c r="E10" i="36"/>
  <c r="G44" i="35"/>
  <c r="F44" i="35"/>
  <c r="E44" i="35"/>
  <c r="G48" i="34"/>
  <c r="F48" i="34"/>
  <c r="E48" i="34"/>
  <c r="G10" i="33"/>
  <c r="F10" i="33"/>
  <c r="E10" i="33"/>
  <c r="X44" i="32"/>
  <c r="W44" i="32"/>
  <c r="V44" i="32"/>
  <c r="U44" i="32"/>
  <c r="T44" i="32"/>
  <c r="S44" i="32"/>
  <c r="R44" i="32"/>
  <c r="Q44" i="32"/>
  <c r="P44" i="32"/>
  <c r="O44" i="32"/>
  <c r="N44" i="32"/>
  <c r="M44" i="32"/>
  <c r="L44" i="32"/>
  <c r="K44" i="32"/>
  <c r="J44" i="32"/>
  <c r="I44" i="32"/>
  <c r="H44" i="32"/>
  <c r="G44" i="32"/>
  <c r="F44" i="32"/>
  <c r="E44" i="32"/>
  <c r="X48" i="31"/>
  <c r="W48" i="31"/>
  <c r="V48" i="31"/>
  <c r="U48" i="31"/>
  <c r="T48" i="31"/>
  <c r="S48" i="31"/>
  <c r="R48" i="31"/>
  <c r="Q48" i="31"/>
  <c r="P48" i="31"/>
  <c r="O48" i="31"/>
  <c r="N48" i="31"/>
  <c r="M48" i="31"/>
  <c r="L48" i="31"/>
  <c r="K48" i="31"/>
  <c r="J48" i="31"/>
  <c r="I48" i="31"/>
  <c r="H48" i="31"/>
  <c r="G48" i="31"/>
  <c r="F48" i="31"/>
  <c r="E48" i="31"/>
  <c r="X10" i="11"/>
  <c r="W10" i="11"/>
  <c r="V10" i="11"/>
  <c r="U10" i="11"/>
  <c r="T10" i="11"/>
  <c r="S10" i="11"/>
  <c r="R10" i="11"/>
  <c r="Q10" i="11"/>
  <c r="H10" i="11"/>
  <c r="G10" i="11"/>
  <c r="F10" i="11"/>
  <c r="E10" i="11"/>
  <c r="P10" i="11"/>
  <c r="N10" i="11"/>
  <c r="L10" i="11"/>
  <c r="J10" i="11"/>
  <c r="I10" i="11"/>
  <c r="K10" i="11"/>
  <c r="M10" i="11"/>
  <c r="O10" i="11"/>
</calcChain>
</file>

<file path=xl/sharedStrings.xml><?xml version="1.0" encoding="utf-8"?>
<sst xmlns="http://schemas.openxmlformats.org/spreadsheetml/2006/main" count="3121" uniqueCount="193">
  <si>
    <t>EARLY Summary</t>
  </si>
  <si>
    <t>STATEWIDE</t>
  </si>
  <si>
    <t>Beaufort</t>
  </si>
  <si>
    <t>Bertie</t>
  </si>
  <si>
    <t>Pamlico</t>
  </si>
  <si>
    <t>Pasquotank</t>
  </si>
  <si>
    <t>Robeson</t>
  </si>
  <si>
    <t>Rowan</t>
  </si>
  <si>
    <t>Sampson</t>
  </si>
  <si>
    <t>Union</t>
  </si>
  <si>
    <t>Yadkin</t>
  </si>
  <si>
    <t>Company/Brand</t>
  </si>
  <si>
    <t>Hybrid</t>
  </si>
  <si>
    <t>Trait</t>
  </si>
  <si>
    <t>RM</t>
  </si>
  <si>
    <t>Yield (bu/A)</t>
  </si>
  <si>
    <t>Test Weight (lb/bu)</t>
  </si>
  <si>
    <t>Revere Seed</t>
  </si>
  <si>
    <t>Revere 0918 SSX</t>
  </si>
  <si>
    <t>SSX</t>
  </si>
  <si>
    <t xml:space="preserve">Seed Consultants </t>
  </si>
  <si>
    <t>SC1093AM</t>
  </si>
  <si>
    <t>AM</t>
  </si>
  <si>
    <t xml:space="preserve">Augusta </t>
  </si>
  <si>
    <t>A1259</t>
  </si>
  <si>
    <t>Agrisure 5222</t>
  </si>
  <si>
    <t xml:space="preserve">Dekalb </t>
  </si>
  <si>
    <t>DKC 59-82</t>
  </si>
  <si>
    <t>VT2P</t>
  </si>
  <si>
    <t>A4959</t>
  </si>
  <si>
    <t>Agrisure 3110</t>
  </si>
  <si>
    <t>Progeny</t>
  </si>
  <si>
    <t>PGY 2008 VT2P</t>
  </si>
  <si>
    <t>Mean</t>
  </si>
  <si>
    <t>LSD (p=0.10)</t>
  </si>
  <si>
    <t>n/s</t>
  </si>
  <si>
    <t>DF</t>
  </si>
  <si>
    <t>Bolded varieties are not significantly different than highest yielding hybrids</t>
  </si>
  <si>
    <t>Beaufort Co Early Hybrids - 2022</t>
  </si>
  <si>
    <t>Height (in)</t>
  </si>
  <si>
    <t>DKC59-82</t>
  </si>
  <si>
    <t>2008VT2P</t>
  </si>
  <si>
    <t>CV</t>
  </si>
  <si>
    <t>SEM</t>
  </si>
  <si>
    <t>n/s for yield separation, but reported due to low variability in data</t>
  </si>
  <si>
    <t>Bertie Co Early Hybrids - 2022</t>
  </si>
  <si>
    <t>Bolded varieties are not statistically different from the highest yielding variety</t>
  </si>
  <si>
    <t>Pamlico Co Early Hybrids - 2022</t>
  </si>
  <si>
    <t>Pasquotank Co Early Hybrids - 2022</t>
  </si>
  <si>
    <t>Robeson Co Early Hybrids - 2022</t>
  </si>
  <si>
    <t>NC State OVT Results</t>
  </si>
  <si>
    <t>Rowan Co Early Hybrids - 2022</t>
  </si>
  <si>
    <t>Sampson Co Early Hybrids - 2022</t>
  </si>
  <si>
    <t>Union Co Early Hybrids - 2022</t>
  </si>
  <si>
    <t>Yadkin Co Early Hybrids - 2022</t>
  </si>
  <si>
    <t>MEDIUM Summary</t>
  </si>
  <si>
    <t>Growmark</t>
  </si>
  <si>
    <t>FS 6306T RIB</t>
  </si>
  <si>
    <t>TRE</t>
  </si>
  <si>
    <t>Dyna-Gro</t>
  </si>
  <si>
    <t>D53TC23</t>
  </si>
  <si>
    <t xml:space="preserve">AgriGold </t>
  </si>
  <si>
    <t>A643-52</t>
  </si>
  <si>
    <t>D54VC34</t>
  </si>
  <si>
    <t xml:space="preserve">Axis </t>
  </si>
  <si>
    <t>63M73</t>
  </si>
  <si>
    <t>MorCorn</t>
  </si>
  <si>
    <t>MC 4311</t>
  </si>
  <si>
    <t>D54VC14</t>
  </si>
  <si>
    <t>Revere 1307 TC</t>
  </si>
  <si>
    <t>SC1112AM</t>
  </si>
  <si>
    <t>Integra</t>
  </si>
  <si>
    <t>FS 6017V RIB</t>
  </si>
  <si>
    <t>Revere 1577 VT2P</t>
  </si>
  <si>
    <t>Dekalb</t>
  </si>
  <si>
    <t>DKC 62-70</t>
  </si>
  <si>
    <t>64M20</t>
  </si>
  <si>
    <t>Seedway</t>
  </si>
  <si>
    <t>SW 1345TR</t>
  </si>
  <si>
    <t>D52VC63</t>
  </si>
  <si>
    <t>SW 1579VT</t>
  </si>
  <si>
    <t>Augusta</t>
  </si>
  <si>
    <t>A1465</t>
  </si>
  <si>
    <t>MC 4527</t>
  </si>
  <si>
    <t>FS 6595V RIB</t>
  </si>
  <si>
    <t>DKC 63-57</t>
  </si>
  <si>
    <t>PGY 2215 TRE</t>
  </si>
  <si>
    <t>PGY 2010 TRE</t>
  </si>
  <si>
    <t>SW 1421VT</t>
  </si>
  <si>
    <t>9114VT2P</t>
  </si>
  <si>
    <t>2012VT2P</t>
  </si>
  <si>
    <t>A6544</t>
  </si>
  <si>
    <t>FS 62ZV1 RIB</t>
  </si>
  <si>
    <t>SC1122Q</t>
  </si>
  <si>
    <t>Q</t>
  </si>
  <si>
    <t>MC 4161</t>
  </si>
  <si>
    <t>FS 6424V RIB</t>
  </si>
  <si>
    <t>SC1141AM</t>
  </si>
  <si>
    <t>Revere 1398 VT2P</t>
  </si>
  <si>
    <t>FS 65R87 VT2P</t>
  </si>
  <si>
    <t>Revere 1525 VT2P</t>
  </si>
  <si>
    <t>Agrisure 3220</t>
  </si>
  <si>
    <t xml:space="preserve">Syngenta </t>
  </si>
  <si>
    <t>NK1082-5222</t>
  </si>
  <si>
    <t>Pioneer</t>
  </si>
  <si>
    <t>P1197YHR</t>
  </si>
  <si>
    <t>YGCB,HX1,LL,RR2</t>
  </si>
  <si>
    <t>DKC 64-65</t>
  </si>
  <si>
    <t>2015VT2P</t>
  </si>
  <si>
    <t>DKC 65-20</t>
  </si>
  <si>
    <t>DGVT2P</t>
  </si>
  <si>
    <t>Stine</t>
  </si>
  <si>
    <t>9817-30</t>
  </si>
  <si>
    <t>Viptera</t>
  </si>
  <si>
    <t>Beaufort Co Medium Hybrids - 2022</t>
  </si>
  <si>
    <t>DKC62-70</t>
  </si>
  <si>
    <t>2215TRE</t>
  </si>
  <si>
    <t>DKC64-65</t>
  </si>
  <si>
    <t>2010TRE</t>
  </si>
  <si>
    <t>DKC63-57</t>
  </si>
  <si>
    <t>Revere 1525 V</t>
  </si>
  <si>
    <t>DKC65-20</t>
  </si>
  <si>
    <t>Bertie Co Medium Hybrids - 2022</t>
  </si>
  <si>
    <t>Pamlico Co Medium Hybrids - 2022</t>
  </si>
  <si>
    <t>Pasquotank Co Medium Hybrids - 2022</t>
  </si>
  <si>
    <t>Robeson Co Medium Hybrids - 2022</t>
  </si>
  <si>
    <t>Rowan Co Medium Hybrids - 2022</t>
  </si>
  <si>
    <t>NC State OVT Yield Leaders From 44 Entries</t>
  </si>
  <si>
    <t>Sampson Co Medium Hybrids - 2022</t>
  </si>
  <si>
    <t>Union Co Medium Hybrids - 2022</t>
  </si>
  <si>
    <t>Yadkin Co Medium Hybrids - 2022</t>
  </si>
  <si>
    <t>LATE Summary</t>
  </si>
  <si>
    <t>DKC 68-35</t>
  </si>
  <si>
    <t>DKC 67-44</t>
  </si>
  <si>
    <t>SW 1600VT</t>
  </si>
  <si>
    <t>DKC 69-99</t>
  </si>
  <si>
    <t>CX001117</t>
  </si>
  <si>
    <t>D58VC65</t>
  </si>
  <si>
    <t>Revere 1898 TC</t>
  </si>
  <si>
    <t>DKC 68-95</t>
  </si>
  <si>
    <t>SS</t>
  </si>
  <si>
    <t>FS 6627T RIB </t>
  </si>
  <si>
    <t>D57TC29</t>
  </si>
  <si>
    <t>SC1170AM</t>
  </si>
  <si>
    <t>DKC 68-69</t>
  </si>
  <si>
    <t>AgraTech</t>
  </si>
  <si>
    <t>808VT2P</t>
  </si>
  <si>
    <t>Revere 1627 TC</t>
  </si>
  <si>
    <t>SC1183AM</t>
  </si>
  <si>
    <t>Revere 1707 VT2P</t>
  </si>
  <si>
    <t>Axis</t>
  </si>
  <si>
    <t>67A23</t>
  </si>
  <si>
    <t>D57VC53</t>
  </si>
  <si>
    <t>Syngenta</t>
  </si>
  <si>
    <t>NK1748-3110</t>
  </si>
  <si>
    <t>MC 4725</t>
  </si>
  <si>
    <t>PGY 2118 VT2P</t>
  </si>
  <si>
    <t>PGY 9117 VT2P</t>
  </si>
  <si>
    <t>FS 6818V RIB</t>
  </si>
  <si>
    <t>A7168</t>
  </si>
  <si>
    <t>AgriGold</t>
  </si>
  <si>
    <t>A646-30</t>
  </si>
  <si>
    <t>DKC 66-18</t>
  </si>
  <si>
    <t>FS 6625V RIB</t>
  </si>
  <si>
    <t>Revere 1919 VT2P</t>
  </si>
  <si>
    <t>P1847VYHR</t>
  </si>
  <si>
    <t>AVBL,YGCB,HX1,LL,RR2</t>
  </si>
  <si>
    <t>888VT2P</t>
  </si>
  <si>
    <t>A7268</t>
  </si>
  <si>
    <t>NK1677-3110</t>
  </si>
  <si>
    <t>NK1701-3220</t>
  </si>
  <si>
    <t>8116SS</t>
  </si>
  <si>
    <t>9814-20</t>
  </si>
  <si>
    <t>9816-20</t>
  </si>
  <si>
    <t>NK1661-3120</t>
  </si>
  <si>
    <t>Agrisure 3120</t>
  </si>
  <si>
    <t>Beaufort Co Late Hybrids - 2022</t>
  </si>
  <si>
    <t>DKC68-35</t>
  </si>
  <si>
    <t>DKC67-44</t>
  </si>
  <si>
    <t>DKC69-99</t>
  </si>
  <si>
    <t>9117VT2P</t>
  </si>
  <si>
    <t>DKC68-95</t>
  </si>
  <si>
    <t>2118VT2P</t>
  </si>
  <si>
    <t>DKC68-69</t>
  </si>
  <si>
    <t>DKC66-18</t>
  </si>
  <si>
    <t>Bertie Co Late Hybrids - 2022</t>
  </si>
  <si>
    <t>Pamlico Co Late Hybrids - 2022</t>
  </si>
  <si>
    <t>Pasquotank Co Late Hybrids - 2022</t>
  </si>
  <si>
    <t>Robeson Co Late Hybrids - 2022</t>
  </si>
  <si>
    <t>Rowan Co Late Hybrids - 2022</t>
  </si>
  <si>
    <t>Sampson Co Late Hybrids - 2022</t>
  </si>
  <si>
    <t>Union Co Late Hybrids - 2022</t>
  </si>
  <si>
    <t>Yadkin Co Late Hybrids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</si>
</sst>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21" xfId="0" applyBorder="1"/>
    <xf numFmtId="0" fontId="5" fillId="0" borderId="21" xfId="0" applyFont="1" applyBorder="1" applyAlignment="1">
      <alignment horizontal="center"/>
    </xf>
    <xf numFmtId="0" fontId="5" fillId="0" borderId="11" xfId="0" applyFont="1" applyBorder="1"/>
    <xf numFmtId="0" fontId="0" fillId="3" borderId="21" xfId="0" applyFill="1" applyBorder="1"/>
    <xf numFmtId="0" fontId="0" fillId="3" borderId="11" xfId="0" applyFill="1" applyBorder="1"/>
    <xf numFmtId="0" fontId="0" fillId="0" borderId="11" xfId="0" applyBorder="1"/>
    <xf numFmtId="0" fontId="1" fillId="0" borderId="0" xfId="0" applyFont="1"/>
    <xf numFmtId="164" fontId="5" fillId="0" borderId="21" xfId="0" applyNumberFormat="1" applyFont="1" applyBorder="1" applyAlignment="1">
      <alignment horizontal="center"/>
    </xf>
    <xf numFmtId="164" fontId="0" fillId="3" borderId="21" xfId="0" applyNumberFormat="1" applyFill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4" borderId="21" xfId="0" applyNumberFormat="1" applyFill="1" applyBorder="1" applyAlignment="1">
      <alignment horizontal="center"/>
    </xf>
    <xf numFmtId="1" fontId="5" fillId="0" borderId="22" xfId="0" applyNumberFormat="1" applyFont="1" applyBorder="1" applyAlignment="1">
      <alignment horizontal="center"/>
    </xf>
    <xf numFmtId="0" fontId="5" fillId="0" borderId="12" xfId="0" applyFont="1" applyBorder="1"/>
    <xf numFmtId="1" fontId="0" fillId="4" borderId="22" xfId="0" applyNumberFormat="1" applyFill="1" applyBorder="1" applyAlignment="1">
      <alignment horizontal="center"/>
    </xf>
    <xf numFmtId="0" fontId="0" fillId="3" borderId="12" xfId="0" applyFill="1" applyBorder="1"/>
    <xf numFmtId="0" fontId="0" fillId="0" borderId="12" xfId="0" applyBorder="1"/>
    <xf numFmtId="1" fontId="0" fillId="0" borderId="22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6" fillId="0" borderId="17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1" fillId="2" borderId="19" xfId="0" applyNumberFormat="1" applyFont="1" applyFill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1" fillId="2" borderId="16" xfId="0" applyNumberFormat="1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/>
    <xf numFmtId="164" fontId="0" fillId="0" borderId="29" xfId="0" applyNumberFormat="1" applyBorder="1" applyAlignment="1">
      <alignment horizontal="center"/>
    </xf>
    <xf numFmtId="164" fontId="1" fillId="2" borderId="29" xfId="0" applyNumberFormat="1" applyFont="1" applyFill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0" fontId="6" fillId="0" borderId="28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0" fontId="2" fillId="0" borderId="24" xfId="0" applyFont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20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32" xfId="0" applyBorder="1" applyAlignment="1">
      <alignment horizontal="center"/>
    </xf>
    <xf numFmtId="1" fontId="0" fillId="0" borderId="18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22" xfId="0" applyBorder="1"/>
    <xf numFmtId="0" fontId="1" fillId="0" borderId="2" xfId="0" applyFont="1" applyBorder="1"/>
    <xf numFmtId="164" fontId="0" fillId="0" borderId="12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0" xfId="0" applyFont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164" fontId="1" fillId="2" borderId="31" xfId="0" applyNumberFormat="1" applyFon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5" xfId="0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64" fontId="2" fillId="5" borderId="19" xfId="0" applyNumberFormat="1" applyFont="1" applyFill="1" applyBorder="1" applyAlignment="1">
      <alignment horizontal="center"/>
    </xf>
    <xf numFmtId="164" fontId="2" fillId="5" borderId="6" xfId="0" applyNumberFormat="1" applyFont="1" applyFill="1" applyBorder="1" applyAlignment="1">
      <alignment horizontal="center"/>
    </xf>
    <xf numFmtId="164" fontId="1" fillId="5" borderId="29" xfId="0" applyNumberFormat="1" applyFont="1" applyFill="1" applyBorder="1" applyAlignment="1">
      <alignment horizontal="center"/>
    </xf>
    <xf numFmtId="164" fontId="1" fillId="5" borderId="5" xfId="0" applyNumberFormat="1" applyFont="1" applyFill="1" applyBorder="1" applyAlignment="1">
      <alignment horizontal="center"/>
    </xf>
    <xf numFmtId="164" fontId="1" fillId="5" borderId="6" xfId="0" applyNumberFormat="1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7" fillId="5" borderId="6" xfId="1" applyFont="1" applyFill="1" applyBorder="1" applyAlignment="1">
      <alignment horizontal="center"/>
    </xf>
    <xf numFmtId="164" fontId="1" fillId="5" borderId="19" xfId="0" applyNumberFormat="1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164" fontId="1" fillId="5" borderId="26" xfId="0" applyNumberFormat="1" applyFont="1" applyFill="1" applyBorder="1" applyAlignment="1">
      <alignment horizontal="center"/>
    </xf>
    <xf numFmtId="1" fontId="1" fillId="5" borderId="18" xfId="0" applyNumberFormat="1" applyFont="1" applyFill="1" applyBorder="1" applyAlignment="1">
      <alignment horizontal="center"/>
    </xf>
    <xf numFmtId="164" fontId="1" fillId="5" borderId="4" xfId="0" applyNumberFormat="1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164" fontId="1" fillId="6" borderId="4" xfId="0" applyNumberFormat="1" applyFont="1" applyFill="1" applyBorder="1" applyAlignment="1">
      <alignment horizontal="center"/>
    </xf>
    <xf numFmtId="1" fontId="1" fillId="6" borderId="6" xfId="0" applyNumberFormat="1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FF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X13"/>
  <sheetViews>
    <sheetView topLeftCell="H1" workbookViewId="0">
      <selection activeCell="K3" sqref="K3"/>
    </sheetView>
  </sheetViews>
  <sheetFormatPr defaultRowHeight="15" x14ac:dyDescent="0.2"/>
  <cols>
    <col min="1" max="1" width="25.55859375" bestFit="1" customWidth="1"/>
    <col min="2" max="3" width="25.55859375" customWidth="1"/>
    <col min="4" max="4" width="20.17578125" bestFit="1" customWidth="1"/>
    <col min="5" max="5" width="13.046875" bestFit="1" customWidth="1"/>
    <col min="6" max="6" width="20.4453125" bestFit="1" customWidth="1"/>
    <col min="7" max="7" width="13.98828125" customWidth="1"/>
    <col min="8" max="8" width="20.4453125" customWidth="1"/>
    <col min="9" max="9" width="11.8359375" bestFit="1" customWidth="1"/>
    <col min="10" max="10" width="18.6953125" bestFit="1" customWidth="1"/>
    <col min="11" max="11" width="11.8359375" bestFit="1" customWidth="1"/>
    <col min="12" max="12" width="18.6953125" bestFit="1" customWidth="1"/>
    <col min="13" max="13" width="11.8359375" bestFit="1" customWidth="1"/>
    <col min="14" max="14" width="18.6953125" bestFit="1" customWidth="1"/>
    <col min="15" max="15" width="11.8359375" bestFit="1" customWidth="1"/>
    <col min="16" max="16" width="18.6953125" bestFit="1" customWidth="1"/>
    <col min="17" max="17" width="11.8359375" bestFit="1" customWidth="1"/>
    <col min="18" max="18" width="18.6953125" bestFit="1" customWidth="1"/>
    <col min="19" max="19" width="11.8359375" bestFit="1" customWidth="1"/>
    <col min="20" max="20" width="18.6953125" bestFit="1" customWidth="1"/>
    <col min="21" max="21" width="11.8359375" bestFit="1" customWidth="1"/>
    <col min="22" max="22" width="18.6953125" bestFit="1" customWidth="1"/>
    <col min="23" max="23" width="11.8359375" bestFit="1" customWidth="1"/>
    <col min="24" max="24" width="18.6953125" bestFit="1" customWidth="1"/>
  </cols>
  <sheetData>
    <row r="1" spans="1:24" ht="21.75" thickBot="1" x14ac:dyDescent="0.35">
      <c r="A1" s="134" t="s">
        <v>0</v>
      </c>
      <c r="B1" s="135"/>
      <c r="C1" s="135"/>
      <c r="D1" s="135"/>
      <c r="E1" s="136" t="s">
        <v>1</v>
      </c>
      <c r="F1" s="137"/>
      <c r="G1" s="128" t="s">
        <v>2</v>
      </c>
      <c r="H1" s="128"/>
      <c r="I1" s="126" t="s">
        <v>3</v>
      </c>
      <c r="J1" s="127"/>
      <c r="K1" s="128" t="s">
        <v>4</v>
      </c>
      <c r="L1" s="128"/>
      <c r="M1" s="126" t="s">
        <v>5</v>
      </c>
      <c r="N1" s="127"/>
      <c r="O1" s="128" t="s">
        <v>6</v>
      </c>
      <c r="P1" s="128"/>
      <c r="Q1" s="126" t="s">
        <v>7</v>
      </c>
      <c r="R1" s="127"/>
      <c r="S1" s="128" t="s">
        <v>8</v>
      </c>
      <c r="T1" s="128"/>
      <c r="U1" s="126" t="s">
        <v>9</v>
      </c>
      <c r="V1" s="127"/>
      <c r="W1" s="129" t="s">
        <v>10</v>
      </c>
      <c r="X1" s="130"/>
    </row>
    <row r="2" spans="1:24" ht="15.75" thickBot="1" x14ac:dyDescent="0.25">
      <c r="A2" s="55" t="s">
        <v>11</v>
      </c>
      <c r="B2" s="93" t="s">
        <v>12</v>
      </c>
      <c r="C2" s="93" t="s">
        <v>13</v>
      </c>
      <c r="D2" s="93" t="s">
        <v>14</v>
      </c>
      <c r="E2" s="73" t="s">
        <v>15</v>
      </c>
      <c r="F2" s="73" t="s">
        <v>16</v>
      </c>
      <c r="G2" s="44" t="s">
        <v>15</v>
      </c>
      <c r="H2" s="1" t="s">
        <v>16</v>
      </c>
      <c r="I2" s="20" t="s">
        <v>15</v>
      </c>
      <c r="J2" s="20" t="s">
        <v>16</v>
      </c>
      <c r="K2" s="44" t="s">
        <v>15</v>
      </c>
      <c r="L2" s="1" t="s">
        <v>16</v>
      </c>
      <c r="M2" s="20" t="s">
        <v>15</v>
      </c>
      <c r="N2" s="20" t="s">
        <v>16</v>
      </c>
      <c r="O2" s="44" t="s">
        <v>15</v>
      </c>
      <c r="P2" s="1" t="s">
        <v>16</v>
      </c>
      <c r="Q2" s="20" t="s">
        <v>15</v>
      </c>
      <c r="R2" s="20" t="s">
        <v>16</v>
      </c>
      <c r="S2" s="44" t="s">
        <v>15</v>
      </c>
      <c r="T2" s="1" t="s">
        <v>16</v>
      </c>
      <c r="U2" s="20" t="s">
        <v>15</v>
      </c>
      <c r="V2" s="20" t="s">
        <v>16</v>
      </c>
      <c r="W2" s="2" t="s">
        <v>15</v>
      </c>
      <c r="X2" s="2" t="s">
        <v>16</v>
      </c>
    </row>
    <row r="3" spans="1:24" x14ac:dyDescent="0.2">
      <c r="A3" s="38" t="s">
        <v>17</v>
      </c>
      <c r="B3" s="56" t="s">
        <v>18</v>
      </c>
      <c r="C3" s="56" t="s">
        <v>19</v>
      </c>
      <c r="D3" s="69">
        <v>109</v>
      </c>
      <c r="E3" s="50">
        <v>170.16777777777779</v>
      </c>
      <c r="F3" s="51">
        <v>56.754444444444445</v>
      </c>
      <c r="G3" s="66">
        <v>205.46</v>
      </c>
      <c r="H3" s="61">
        <v>56.35</v>
      </c>
      <c r="I3" s="46">
        <v>147.66</v>
      </c>
      <c r="J3" s="94">
        <v>55.03</v>
      </c>
      <c r="K3" s="67">
        <v>251.77</v>
      </c>
      <c r="L3" s="61">
        <v>58.2</v>
      </c>
      <c r="M3" s="45">
        <v>166.64</v>
      </c>
      <c r="N3" s="94">
        <v>59</v>
      </c>
      <c r="O3" s="67">
        <v>148.44999999999999</v>
      </c>
      <c r="P3" s="61">
        <v>53.98</v>
      </c>
      <c r="Q3" s="46">
        <v>120.62</v>
      </c>
      <c r="R3" s="94">
        <v>55.35</v>
      </c>
      <c r="S3" s="66">
        <v>156.13</v>
      </c>
      <c r="T3" s="61">
        <v>56.25</v>
      </c>
      <c r="U3" s="46">
        <v>148.44</v>
      </c>
      <c r="V3" s="94">
        <v>58.13</v>
      </c>
      <c r="W3" s="46">
        <v>186.34</v>
      </c>
      <c r="X3" s="94">
        <v>58.5</v>
      </c>
    </row>
    <row r="4" spans="1:24" s="27" customFormat="1" x14ac:dyDescent="0.2">
      <c r="A4" s="104" t="s">
        <v>20</v>
      </c>
      <c r="B4" s="105" t="s">
        <v>21</v>
      </c>
      <c r="C4" s="105" t="s">
        <v>22</v>
      </c>
      <c r="D4" s="106">
        <v>109</v>
      </c>
      <c r="E4" s="107">
        <v>169.39222222222222</v>
      </c>
      <c r="F4" s="108">
        <v>57.663333333333334</v>
      </c>
      <c r="G4" s="109">
        <v>203.89</v>
      </c>
      <c r="H4" s="110">
        <v>57.53</v>
      </c>
      <c r="I4" s="46">
        <v>138.91</v>
      </c>
      <c r="J4" s="111">
        <v>58</v>
      </c>
      <c r="K4" s="109">
        <v>229.82</v>
      </c>
      <c r="L4" s="110">
        <v>58.1</v>
      </c>
      <c r="M4" s="46">
        <v>180.71</v>
      </c>
      <c r="N4" s="111">
        <v>60.53</v>
      </c>
      <c r="O4" s="67">
        <v>143.71</v>
      </c>
      <c r="P4" s="110">
        <v>55.98</v>
      </c>
      <c r="Q4" s="46">
        <v>134.19</v>
      </c>
      <c r="R4" s="111">
        <v>54.7</v>
      </c>
      <c r="S4" s="67">
        <v>176.94</v>
      </c>
      <c r="T4" s="110">
        <v>57</v>
      </c>
      <c r="U4" s="46">
        <v>149.31</v>
      </c>
      <c r="V4" s="111">
        <v>60.05</v>
      </c>
      <c r="W4" s="46">
        <v>167.05</v>
      </c>
      <c r="X4" s="111">
        <v>57.08</v>
      </c>
    </row>
    <row r="5" spans="1:24" x14ac:dyDescent="0.2">
      <c r="A5" s="39" t="s">
        <v>23</v>
      </c>
      <c r="B5" s="3" t="s">
        <v>24</v>
      </c>
      <c r="C5" s="3" t="s">
        <v>25</v>
      </c>
      <c r="D5" s="70">
        <v>109</v>
      </c>
      <c r="E5" s="74">
        <v>161.78999999999996</v>
      </c>
      <c r="F5" s="75">
        <v>55.235555555555557</v>
      </c>
      <c r="G5" s="66">
        <v>202.89</v>
      </c>
      <c r="H5" s="6">
        <v>53.35</v>
      </c>
      <c r="I5" s="46">
        <v>144.68</v>
      </c>
      <c r="J5" s="5">
        <v>54.18</v>
      </c>
      <c r="K5" s="67">
        <v>244.83</v>
      </c>
      <c r="L5" s="6">
        <v>56.25</v>
      </c>
      <c r="M5" s="45">
        <v>150.54</v>
      </c>
      <c r="N5" s="5">
        <v>57.43</v>
      </c>
      <c r="O5" s="66">
        <v>100.53</v>
      </c>
      <c r="P5" s="6">
        <v>52.48</v>
      </c>
      <c r="Q5" s="46">
        <v>130.94999999999999</v>
      </c>
      <c r="R5" s="5">
        <v>55.85</v>
      </c>
      <c r="S5" s="66">
        <v>152.28</v>
      </c>
      <c r="T5" s="6">
        <v>54.63</v>
      </c>
      <c r="U5" s="46">
        <v>159.83000000000001</v>
      </c>
      <c r="V5" s="5">
        <v>57.75</v>
      </c>
      <c r="W5" s="46">
        <v>169.58</v>
      </c>
      <c r="X5" s="5">
        <v>55.2</v>
      </c>
    </row>
    <row r="6" spans="1:24" x14ac:dyDescent="0.2">
      <c r="A6" s="39" t="s">
        <v>26</v>
      </c>
      <c r="B6" s="3" t="s">
        <v>27</v>
      </c>
      <c r="C6" s="3" t="s">
        <v>28</v>
      </c>
      <c r="D6" s="70">
        <v>109</v>
      </c>
      <c r="E6" s="74">
        <v>158.10111111111109</v>
      </c>
      <c r="F6" s="75">
        <v>56.906666666666666</v>
      </c>
      <c r="G6" s="66">
        <v>221.53</v>
      </c>
      <c r="H6" s="6">
        <v>56.05</v>
      </c>
      <c r="I6" s="45">
        <v>126.36</v>
      </c>
      <c r="J6" s="5">
        <v>55.68</v>
      </c>
      <c r="K6" s="66">
        <v>234.43</v>
      </c>
      <c r="L6" s="6">
        <v>58.55</v>
      </c>
      <c r="M6" s="45">
        <v>155.06</v>
      </c>
      <c r="N6" s="5">
        <v>58.85</v>
      </c>
      <c r="O6" s="66">
        <v>110.58</v>
      </c>
      <c r="P6" s="6">
        <v>53.35</v>
      </c>
      <c r="Q6" s="45">
        <v>100.14</v>
      </c>
      <c r="R6" s="5">
        <v>56.63</v>
      </c>
      <c r="S6" s="67">
        <v>169.78</v>
      </c>
      <c r="T6" s="6">
        <v>56.55</v>
      </c>
      <c r="U6" s="45">
        <v>142.96</v>
      </c>
      <c r="V6" s="5">
        <v>58.45</v>
      </c>
      <c r="W6" s="46">
        <v>162.07</v>
      </c>
      <c r="X6" s="5">
        <v>58.05</v>
      </c>
    </row>
    <row r="7" spans="1:24" x14ac:dyDescent="0.2">
      <c r="A7" s="39" t="s">
        <v>23</v>
      </c>
      <c r="B7" s="3" t="s">
        <v>29</v>
      </c>
      <c r="C7" s="3" t="s">
        <v>30</v>
      </c>
      <c r="D7" s="70">
        <v>109</v>
      </c>
      <c r="E7" s="74">
        <v>143.11877777777778</v>
      </c>
      <c r="F7" s="75">
        <v>57.50888888888889</v>
      </c>
      <c r="G7" s="66">
        <v>197.47</v>
      </c>
      <c r="H7" s="6">
        <v>58.08</v>
      </c>
      <c r="I7" s="45">
        <v>112.88</v>
      </c>
      <c r="J7" s="5">
        <v>57.63</v>
      </c>
      <c r="K7" s="66">
        <v>222.86</v>
      </c>
      <c r="L7" s="6">
        <v>58.98</v>
      </c>
      <c r="M7" s="45">
        <v>155.56</v>
      </c>
      <c r="N7" s="5">
        <v>58.83</v>
      </c>
      <c r="O7" s="66">
        <v>90.819000000000003</v>
      </c>
      <c r="P7" s="6">
        <v>54.1</v>
      </c>
      <c r="Q7" s="45">
        <v>104.78</v>
      </c>
      <c r="R7" s="5">
        <v>55</v>
      </c>
      <c r="S7" s="66">
        <v>129.06</v>
      </c>
      <c r="T7" s="6">
        <v>56.18</v>
      </c>
      <c r="U7" s="45">
        <v>118.39</v>
      </c>
      <c r="V7" s="5">
        <v>60.03</v>
      </c>
      <c r="W7" s="45">
        <v>156.25</v>
      </c>
      <c r="X7" s="5">
        <v>58.75</v>
      </c>
    </row>
    <row r="8" spans="1:24" ht="15.75" thickBot="1" x14ac:dyDescent="0.25">
      <c r="A8" s="40" t="s">
        <v>31</v>
      </c>
      <c r="B8" s="8" t="s">
        <v>32</v>
      </c>
      <c r="C8" s="8" t="s">
        <v>28</v>
      </c>
      <c r="D8" s="71">
        <v>108</v>
      </c>
      <c r="E8" s="76">
        <v>141.13701111111112</v>
      </c>
      <c r="F8" s="77">
        <v>56.808888888888887</v>
      </c>
      <c r="G8" s="68">
        <v>204.86</v>
      </c>
      <c r="H8" s="10">
        <v>56.4</v>
      </c>
      <c r="I8" s="47">
        <v>125.21</v>
      </c>
      <c r="J8" s="11">
        <v>56.35</v>
      </c>
      <c r="K8" s="68">
        <v>193.49</v>
      </c>
      <c r="L8" s="10">
        <v>58.3</v>
      </c>
      <c r="M8" s="47">
        <v>156.83000000000001</v>
      </c>
      <c r="N8" s="11">
        <v>58.6</v>
      </c>
      <c r="O8" s="68">
        <v>97.215500000000006</v>
      </c>
      <c r="P8" s="10">
        <v>53.85</v>
      </c>
      <c r="Q8" s="47">
        <v>91.467600000000004</v>
      </c>
      <c r="R8" s="11">
        <v>55.77</v>
      </c>
      <c r="S8" s="68">
        <v>138.32</v>
      </c>
      <c r="T8" s="10">
        <v>57.55</v>
      </c>
      <c r="U8" s="47">
        <v>134.62</v>
      </c>
      <c r="V8" s="11">
        <v>57.13</v>
      </c>
      <c r="W8" s="47">
        <v>128.22</v>
      </c>
      <c r="X8" s="11">
        <v>57.33</v>
      </c>
    </row>
    <row r="9" spans="1:24" x14ac:dyDescent="0.2">
      <c r="A9" s="21"/>
      <c r="E9" s="22"/>
      <c r="F9" s="23"/>
      <c r="G9" s="65"/>
      <c r="H9" s="65"/>
      <c r="I9" s="24"/>
      <c r="J9" s="25"/>
      <c r="M9" s="24"/>
      <c r="N9" s="25"/>
      <c r="Q9" s="24"/>
      <c r="R9" s="25"/>
      <c r="U9" s="24"/>
      <c r="V9" s="25"/>
      <c r="W9" s="21"/>
      <c r="X9" s="26"/>
    </row>
    <row r="10" spans="1:24" x14ac:dyDescent="0.2">
      <c r="A10" s="21"/>
      <c r="D10" s="27" t="s">
        <v>33</v>
      </c>
      <c r="E10" s="28">
        <f>AVERAGE(E3:E8)</f>
        <v>157.28448333333333</v>
      </c>
      <c r="F10" s="54">
        <f>AVERAGE(F3:F8)</f>
        <v>56.812962962962956</v>
      </c>
      <c r="G10" s="13">
        <f t="shared" ref="G10:X10" si="0">AVERAGE(G3:G8)</f>
        <v>206.01666666666665</v>
      </c>
      <c r="H10" s="13">
        <f t="shared" si="0"/>
        <v>56.293333333333322</v>
      </c>
      <c r="I10" s="29">
        <f t="shared" si="0"/>
        <v>132.61666666666667</v>
      </c>
      <c r="J10" s="48">
        <f t="shared" si="0"/>
        <v>56.14500000000001</v>
      </c>
      <c r="K10" s="13">
        <f t="shared" si="0"/>
        <v>229.53333333333333</v>
      </c>
      <c r="L10" s="13">
        <f t="shared" si="0"/>
        <v>58.06333333333334</v>
      </c>
      <c r="M10" s="29">
        <f t="shared" si="0"/>
        <v>160.89000000000001</v>
      </c>
      <c r="N10" s="48">
        <f t="shared" si="0"/>
        <v>58.873333333333335</v>
      </c>
      <c r="O10" s="13">
        <f t="shared" si="0"/>
        <v>115.21741666666667</v>
      </c>
      <c r="P10" s="13">
        <f t="shared" si="0"/>
        <v>53.956666666666671</v>
      </c>
      <c r="Q10" s="29">
        <f t="shared" si="0"/>
        <v>113.69126666666666</v>
      </c>
      <c r="R10" s="48">
        <f t="shared" si="0"/>
        <v>55.54999999999999</v>
      </c>
      <c r="S10" s="13">
        <f t="shared" si="0"/>
        <v>153.75166666666667</v>
      </c>
      <c r="T10" s="13">
        <f t="shared" si="0"/>
        <v>56.360000000000007</v>
      </c>
      <c r="U10" s="29">
        <f t="shared" si="0"/>
        <v>142.25833333333335</v>
      </c>
      <c r="V10" s="48">
        <f t="shared" si="0"/>
        <v>58.589999999999996</v>
      </c>
      <c r="W10" s="30">
        <f t="shared" si="0"/>
        <v>161.58500000000001</v>
      </c>
      <c r="X10" s="14">
        <f t="shared" si="0"/>
        <v>57.484999999999992</v>
      </c>
    </row>
    <row r="11" spans="1:24" x14ac:dyDescent="0.2">
      <c r="A11" s="21"/>
      <c r="D11" s="27" t="s">
        <v>34</v>
      </c>
      <c r="E11" s="28"/>
      <c r="F11" s="23"/>
      <c r="G11" s="13" t="s">
        <v>35</v>
      </c>
      <c r="H11" s="15"/>
      <c r="I11" s="31">
        <v>16.5</v>
      </c>
      <c r="J11" s="49"/>
      <c r="K11" s="13">
        <v>15.4</v>
      </c>
      <c r="L11" s="15"/>
      <c r="M11" s="31">
        <v>12.4</v>
      </c>
      <c r="N11" s="49"/>
      <c r="O11" s="13">
        <v>19.5</v>
      </c>
      <c r="P11" s="15"/>
      <c r="Q11" s="31">
        <v>13.7</v>
      </c>
      <c r="R11" s="49"/>
      <c r="S11" s="13">
        <v>14.4</v>
      </c>
      <c r="T11" s="15"/>
      <c r="U11" s="31">
        <v>13.8</v>
      </c>
      <c r="V11" s="49"/>
      <c r="W11" s="30">
        <v>26.8</v>
      </c>
      <c r="X11" s="16"/>
    </row>
    <row r="12" spans="1:24" ht="15.75" thickBot="1" x14ac:dyDescent="0.25">
      <c r="A12" s="21"/>
      <c r="D12" s="27" t="s">
        <v>36</v>
      </c>
      <c r="E12" s="32"/>
      <c r="F12" s="33"/>
      <c r="G12" s="85">
        <v>16</v>
      </c>
      <c r="H12" s="15"/>
      <c r="I12" s="34">
        <v>16</v>
      </c>
      <c r="J12" s="35"/>
      <c r="K12" s="18">
        <v>16</v>
      </c>
      <c r="L12" s="17"/>
      <c r="M12" s="34">
        <v>14</v>
      </c>
      <c r="N12" s="35"/>
      <c r="O12" s="58">
        <v>16</v>
      </c>
      <c r="P12" s="17"/>
      <c r="Q12" s="34">
        <v>13</v>
      </c>
      <c r="R12" s="35"/>
      <c r="S12" s="58">
        <v>16</v>
      </c>
      <c r="T12" s="17"/>
      <c r="U12" s="34">
        <v>16</v>
      </c>
      <c r="V12" s="35"/>
      <c r="W12" s="37">
        <v>15</v>
      </c>
      <c r="X12" s="36"/>
    </row>
    <row r="13" spans="1:24" ht="15.75" thickBot="1" x14ac:dyDescent="0.25">
      <c r="A13" s="131" t="s">
        <v>37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3"/>
    </row>
  </sheetData>
  <sortState xmlns:xlrd2="http://schemas.microsoft.com/office/spreadsheetml/2017/richdata2" ref="A3:X8">
    <sortCondition descending="1" ref="E3:E8"/>
  </sortState>
  <mergeCells count="12">
    <mergeCell ref="Q1:R1"/>
    <mergeCell ref="S1:T1"/>
    <mergeCell ref="U1:V1"/>
    <mergeCell ref="W1:X1"/>
    <mergeCell ref="A13:X13"/>
    <mergeCell ref="A1:D1"/>
    <mergeCell ref="I1:J1"/>
    <mergeCell ref="K1:L1"/>
    <mergeCell ref="M1:N1"/>
    <mergeCell ref="O1:P1"/>
    <mergeCell ref="G1:H1"/>
    <mergeCell ref="E1:F1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83C42-4BFB-43C1-8242-45C24D2BEC35}">
  <sheetPr>
    <tabColor rgb="FF92D050"/>
  </sheetPr>
  <dimension ref="A1:L15"/>
  <sheetViews>
    <sheetView workbookViewId="0">
      <selection activeCell="H32" sqref="H32"/>
    </sheetView>
  </sheetViews>
  <sheetFormatPr defaultRowHeight="15" x14ac:dyDescent="0.2"/>
  <cols>
    <col min="1" max="1" width="22.46484375" customWidth="1"/>
    <col min="2" max="2" width="16.27734375" customWidth="1"/>
    <col min="3" max="3" width="13.1796875" customWidth="1"/>
    <col min="4" max="4" width="11.8359375" customWidth="1"/>
    <col min="5" max="5" width="15.87109375" customWidth="1"/>
    <col min="6" max="6" width="19.50390625" customWidth="1"/>
    <col min="7" max="7" width="15.19921875" customWidth="1"/>
    <col min="8" max="8" width="12.10546875" customWidth="1"/>
  </cols>
  <sheetData>
    <row r="1" spans="1:12" ht="15.75" thickBot="1" x14ac:dyDescent="0.25">
      <c r="A1" s="138" t="s">
        <v>54</v>
      </c>
      <c r="B1" s="138"/>
      <c r="C1" s="138"/>
      <c r="D1" s="138"/>
      <c r="E1" s="138"/>
      <c r="F1" s="138"/>
      <c r="G1" s="138"/>
      <c r="H1" s="78"/>
    </row>
    <row r="2" spans="1:12" ht="15.75" thickBot="1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39</v>
      </c>
      <c r="H2" s="12"/>
    </row>
    <row r="3" spans="1:12" x14ac:dyDescent="0.2">
      <c r="A3" s="79" t="s">
        <v>17</v>
      </c>
      <c r="B3" s="59" t="s">
        <v>18</v>
      </c>
      <c r="C3" s="59" t="s">
        <v>19</v>
      </c>
      <c r="D3" s="59">
        <v>109</v>
      </c>
      <c r="E3" s="4">
        <v>186.34</v>
      </c>
      <c r="F3" s="60">
        <v>58.5</v>
      </c>
      <c r="G3" s="80">
        <v>34.055118110236222</v>
      </c>
      <c r="H3" s="15"/>
      <c r="I3" s="15"/>
      <c r="J3" s="15"/>
      <c r="K3" s="15"/>
      <c r="L3" s="15"/>
    </row>
    <row r="4" spans="1:12" x14ac:dyDescent="0.2">
      <c r="A4" s="81" t="s">
        <v>23</v>
      </c>
      <c r="B4" s="3" t="s">
        <v>24</v>
      </c>
      <c r="C4" s="3" t="s">
        <v>25</v>
      </c>
      <c r="D4" s="3">
        <v>109</v>
      </c>
      <c r="E4" s="4">
        <v>169.58</v>
      </c>
      <c r="F4" s="7">
        <v>55.2</v>
      </c>
      <c r="G4" s="82">
        <v>31.69291338582677</v>
      </c>
      <c r="H4" s="15"/>
      <c r="I4" s="15"/>
      <c r="J4" s="15"/>
      <c r="K4" s="15"/>
      <c r="L4" s="15"/>
    </row>
    <row r="5" spans="1:12" x14ac:dyDescent="0.2">
      <c r="A5" s="81" t="s">
        <v>20</v>
      </c>
      <c r="B5" s="3" t="s">
        <v>21</v>
      </c>
      <c r="C5" s="3" t="s">
        <v>22</v>
      </c>
      <c r="D5" s="3">
        <v>109</v>
      </c>
      <c r="E5" s="4">
        <v>167.05</v>
      </c>
      <c r="F5" s="7">
        <v>57.08</v>
      </c>
      <c r="G5" s="82">
        <v>33.661417322834644</v>
      </c>
      <c r="H5" s="15"/>
      <c r="I5" s="15"/>
      <c r="J5" s="15"/>
      <c r="K5" s="15"/>
      <c r="L5" s="15"/>
    </row>
    <row r="6" spans="1:12" x14ac:dyDescent="0.2">
      <c r="A6" s="81" t="s">
        <v>26</v>
      </c>
      <c r="B6" s="3" t="s">
        <v>40</v>
      </c>
      <c r="C6" s="3" t="s">
        <v>28</v>
      </c>
      <c r="D6" s="3">
        <v>109</v>
      </c>
      <c r="E6" s="4">
        <v>162.07</v>
      </c>
      <c r="F6" s="7">
        <v>58.05</v>
      </c>
      <c r="G6" s="82">
        <v>32.480314960629919</v>
      </c>
      <c r="H6" s="15"/>
      <c r="I6" s="15"/>
      <c r="J6" s="15"/>
      <c r="K6" s="15"/>
      <c r="L6" s="15"/>
    </row>
    <row r="7" spans="1:12" x14ac:dyDescent="0.2">
      <c r="A7" s="81" t="s">
        <v>23</v>
      </c>
      <c r="B7" s="3" t="s">
        <v>29</v>
      </c>
      <c r="C7" s="3" t="s">
        <v>30</v>
      </c>
      <c r="D7" s="3">
        <v>109</v>
      </c>
      <c r="E7" s="7">
        <v>156.25</v>
      </c>
      <c r="F7" s="7">
        <v>58.75</v>
      </c>
      <c r="G7" s="82">
        <v>34.940944881889763</v>
      </c>
      <c r="H7" s="15"/>
      <c r="I7" s="15"/>
      <c r="J7" s="15"/>
      <c r="K7" s="15"/>
      <c r="L7" s="15"/>
    </row>
    <row r="8" spans="1:12" ht="15.75" thickBot="1" x14ac:dyDescent="0.25">
      <c r="A8" s="83" t="s">
        <v>31</v>
      </c>
      <c r="B8" s="8" t="s">
        <v>41</v>
      </c>
      <c r="C8" s="8" t="s">
        <v>28</v>
      </c>
      <c r="D8" s="8">
        <v>108</v>
      </c>
      <c r="E8" s="9">
        <v>128.22</v>
      </c>
      <c r="F8" s="9">
        <v>57.33</v>
      </c>
      <c r="G8" s="84">
        <v>30.972440944881889</v>
      </c>
      <c r="H8" s="15"/>
      <c r="I8" s="15"/>
      <c r="J8" s="15"/>
      <c r="K8" s="15"/>
      <c r="L8" s="15"/>
    </row>
    <row r="9" spans="1:12" x14ac:dyDescent="0.2">
      <c r="A9" s="57"/>
      <c r="B9" s="15"/>
      <c r="C9" s="15"/>
      <c r="D9" s="15"/>
      <c r="E9" s="13"/>
      <c r="F9" s="13"/>
      <c r="G9" s="14"/>
      <c r="H9" s="13"/>
    </row>
    <row r="10" spans="1:12" x14ac:dyDescent="0.2">
      <c r="A10" s="21"/>
      <c r="C10" s="27"/>
      <c r="D10" s="27" t="s">
        <v>33</v>
      </c>
      <c r="E10" s="13">
        <f t="shared" ref="E10:G10" si="0">AVERAGE(E3:E8)</f>
        <v>161.58500000000001</v>
      </c>
      <c r="F10" s="13">
        <f t="shared" si="0"/>
        <v>57.484999999999992</v>
      </c>
      <c r="G10" s="14">
        <f t="shared" si="0"/>
        <v>32.967191601049869</v>
      </c>
      <c r="H10" s="13"/>
    </row>
    <row r="11" spans="1:12" x14ac:dyDescent="0.2">
      <c r="A11" s="21"/>
      <c r="C11" s="27"/>
      <c r="D11" s="27" t="s">
        <v>42</v>
      </c>
      <c r="E11" s="13">
        <v>14.6</v>
      </c>
      <c r="F11" s="13"/>
      <c r="G11" s="14"/>
      <c r="H11" s="13"/>
    </row>
    <row r="12" spans="1:12" x14ac:dyDescent="0.2">
      <c r="A12" s="21"/>
      <c r="C12" s="27"/>
      <c r="D12" s="27" t="s">
        <v>34</v>
      </c>
      <c r="E12" s="13">
        <v>26.8</v>
      </c>
      <c r="F12" s="13"/>
      <c r="G12" s="14"/>
      <c r="H12" s="13"/>
    </row>
    <row r="13" spans="1:12" x14ac:dyDescent="0.2">
      <c r="A13" s="21"/>
      <c r="C13" s="27"/>
      <c r="D13" s="27" t="s">
        <v>36</v>
      </c>
      <c r="E13" s="85">
        <v>15</v>
      </c>
      <c r="F13" s="13"/>
      <c r="G13" s="14"/>
      <c r="H13" s="13"/>
    </row>
    <row r="14" spans="1:12" ht="15.75" thickBot="1" x14ac:dyDescent="0.25">
      <c r="A14" s="86"/>
      <c r="B14" s="17"/>
      <c r="C14" s="87"/>
      <c r="D14" s="87" t="s">
        <v>43</v>
      </c>
      <c r="E14" s="19">
        <v>11.8</v>
      </c>
      <c r="F14" s="19"/>
      <c r="G14" s="88"/>
      <c r="H14" s="13"/>
    </row>
    <row r="15" spans="1:12" ht="15.75" thickBot="1" x14ac:dyDescent="0.25">
      <c r="A15" s="131" t="s">
        <v>46</v>
      </c>
      <c r="B15" s="132"/>
      <c r="C15" s="132"/>
      <c r="D15" s="132"/>
      <c r="E15" s="132"/>
      <c r="F15" s="132"/>
      <c r="G15" s="133"/>
      <c r="H15" s="15"/>
    </row>
  </sheetData>
  <sortState xmlns:xlrd2="http://schemas.microsoft.com/office/spreadsheetml/2017/richdata2" ref="A3:G8">
    <sortCondition descending="1" ref="E3:E8"/>
  </sortState>
  <mergeCells count="2">
    <mergeCell ref="A1:G1"/>
    <mergeCell ref="A15:G1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6641B-795D-422A-9754-CE1E9AD164D8}">
  <sheetPr>
    <tabColor rgb="FF0070C0"/>
  </sheetPr>
  <dimension ref="A1:X51"/>
  <sheetViews>
    <sheetView workbookViewId="0">
      <selection activeCell="X20" sqref="X20"/>
    </sheetView>
  </sheetViews>
  <sheetFormatPr defaultRowHeight="15" x14ac:dyDescent="0.2"/>
  <cols>
    <col min="1" max="1" width="25.55859375" bestFit="1" customWidth="1"/>
    <col min="2" max="3" width="25.55859375" customWidth="1"/>
    <col min="4" max="4" width="20.17578125" bestFit="1" customWidth="1"/>
    <col min="5" max="5" width="13.046875" bestFit="1" customWidth="1"/>
    <col min="6" max="6" width="20.4453125" bestFit="1" customWidth="1"/>
    <col min="7" max="7" width="13.98828125" customWidth="1"/>
    <col min="8" max="8" width="20.4453125" customWidth="1"/>
    <col min="9" max="9" width="11.8359375" bestFit="1" customWidth="1"/>
    <col min="10" max="10" width="18.6953125" bestFit="1" customWidth="1"/>
    <col min="11" max="11" width="11.8359375" bestFit="1" customWidth="1"/>
    <col min="12" max="12" width="18.6953125" bestFit="1" customWidth="1"/>
    <col min="13" max="13" width="11.8359375" bestFit="1" customWidth="1"/>
    <col min="14" max="14" width="18.6953125" bestFit="1" customWidth="1"/>
    <col min="15" max="15" width="11.8359375" bestFit="1" customWidth="1"/>
    <col min="16" max="16" width="18.6953125" bestFit="1" customWidth="1"/>
    <col min="17" max="17" width="11.8359375" bestFit="1" customWidth="1"/>
    <col min="18" max="18" width="18.6953125" bestFit="1" customWidth="1"/>
    <col min="19" max="19" width="11.8359375" bestFit="1" customWidth="1"/>
    <col min="20" max="20" width="18.6953125" bestFit="1" customWidth="1"/>
    <col min="21" max="21" width="11.8359375" bestFit="1" customWidth="1"/>
    <col min="22" max="22" width="18.6953125" bestFit="1" customWidth="1"/>
    <col min="23" max="23" width="11.8359375" bestFit="1" customWidth="1"/>
    <col min="24" max="24" width="18.6953125" bestFit="1" customWidth="1"/>
  </cols>
  <sheetData>
    <row r="1" spans="1:24" ht="21.75" thickBot="1" x14ac:dyDescent="0.35">
      <c r="A1" s="134" t="s">
        <v>55</v>
      </c>
      <c r="B1" s="135"/>
      <c r="C1" s="135"/>
      <c r="D1" s="135"/>
      <c r="E1" s="136" t="s">
        <v>1</v>
      </c>
      <c r="F1" s="137"/>
      <c r="G1" s="128" t="s">
        <v>2</v>
      </c>
      <c r="H1" s="128"/>
      <c r="I1" s="126" t="s">
        <v>3</v>
      </c>
      <c r="J1" s="127"/>
      <c r="K1" s="128" t="s">
        <v>4</v>
      </c>
      <c r="L1" s="128"/>
      <c r="M1" s="126" t="s">
        <v>5</v>
      </c>
      <c r="N1" s="127"/>
      <c r="O1" s="128" t="s">
        <v>6</v>
      </c>
      <c r="P1" s="128"/>
      <c r="Q1" s="126" t="s">
        <v>7</v>
      </c>
      <c r="R1" s="127"/>
      <c r="S1" s="128" t="s">
        <v>8</v>
      </c>
      <c r="T1" s="128"/>
      <c r="U1" s="126" t="s">
        <v>9</v>
      </c>
      <c r="V1" s="127"/>
      <c r="W1" s="128" t="s">
        <v>10</v>
      </c>
      <c r="X1" s="130"/>
    </row>
    <row r="2" spans="1:24" ht="15.75" thickBot="1" x14ac:dyDescent="0.25">
      <c r="A2" s="2" t="s">
        <v>11</v>
      </c>
      <c r="B2" s="93" t="s">
        <v>12</v>
      </c>
      <c r="C2" s="93" t="s">
        <v>13</v>
      </c>
      <c r="D2" s="93" t="s">
        <v>14</v>
      </c>
      <c r="E2" s="73" t="s">
        <v>15</v>
      </c>
      <c r="F2" s="73" t="s">
        <v>16</v>
      </c>
      <c r="G2" s="97" t="s">
        <v>15</v>
      </c>
      <c r="H2" s="93" t="s">
        <v>16</v>
      </c>
      <c r="I2" s="98" t="s">
        <v>15</v>
      </c>
      <c r="J2" s="98" t="s">
        <v>16</v>
      </c>
      <c r="K2" s="97" t="s">
        <v>15</v>
      </c>
      <c r="L2" s="93" t="s">
        <v>16</v>
      </c>
      <c r="M2" s="98" t="s">
        <v>15</v>
      </c>
      <c r="N2" s="98" t="s">
        <v>16</v>
      </c>
      <c r="O2" s="97" t="s">
        <v>15</v>
      </c>
      <c r="P2" s="93" t="s">
        <v>16</v>
      </c>
      <c r="Q2" s="98" t="s">
        <v>15</v>
      </c>
      <c r="R2" s="98" t="s">
        <v>16</v>
      </c>
      <c r="S2" s="97" t="s">
        <v>15</v>
      </c>
      <c r="T2" s="93" t="s">
        <v>16</v>
      </c>
      <c r="U2" s="98" t="s">
        <v>15</v>
      </c>
      <c r="V2" s="98" t="s">
        <v>16</v>
      </c>
      <c r="W2" s="97" t="s">
        <v>15</v>
      </c>
      <c r="X2" s="55" t="s">
        <v>16</v>
      </c>
    </row>
    <row r="3" spans="1:24" x14ac:dyDescent="0.2">
      <c r="A3" s="38" t="s">
        <v>56</v>
      </c>
      <c r="B3" s="91" t="s">
        <v>57</v>
      </c>
      <c r="C3" s="91" t="s">
        <v>58</v>
      </c>
      <c r="D3" s="41">
        <v>113</v>
      </c>
      <c r="E3" s="50">
        <v>192.38666666666666</v>
      </c>
      <c r="F3" s="51">
        <v>57.198888888888888</v>
      </c>
      <c r="G3" s="72">
        <v>218.85</v>
      </c>
      <c r="H3" s="62">
        <v>56.18</v>
      </c>
      <c r="I3" s="100">
        <v>154.02000000000001</v>
      </c>
      <c r="J3" s="52">
        <v>55.88</v>
      </c>
      <c r="K3" s="99">
        <v>256.64</v>
      </c>
      <c r="L3" s="62">
        <v>58.3</v>
      </c>
      <c r="M3" s="100">
        <v>237.39</v>
      </c>
      <c r="N3" s="52">
        <v>57.67</v>
      </c>
      <c r="O3" s="99">
        <v>159.63999999999999</v>
      </c>
      <c r="P3" s="62">
        <v>56</v>
      </c>
      <c r="Q3" s="53">
        <v>170.29</v>
      </c>
      <c r="R3" s="52">
        <v>57.75</v>
      </c>
      <c r="S3" s="72">
        <v>171.14</v>
      </c>
      <c r="T3" s="62">
        <v>54.58</v>
      </c>
      <c r="U3" s="53">
        <v>160.26</v>
      </c>
      <c r="V3" s="52">
        <v>59.13</v>
      </c>
      <c r="W3" s="99">
        <v>203.25</v>
      </c>
      <c r="X3" s="52">
        <v>59.3</v>
      </c>
    </row>
    <row r="4" spans="1:24" x14ac:dyDescent="0.2">
      <c r="A4" s="39" t="s">
        <v>59</v>
      </c>
      <c r="B4" s="92" t="s">
        <v>60</v>
      </c>
      <c r="C4" s="92" t="s">
        <v>58</v>
      </c>
      <c r="D4" s="42">
        <v>113</v>
      </c>
      <c r="E4" s="74">
        <v>191.01555555555558</v>
      </c>
      <c r="F4" s="75">
        <v>57.461111111111109</v>
      </c>
      <c r="G4" s="66">
        <v>219.58</v>
      </c>
      <c r="H4" s="6">
        <v>55.73</v>
      </c>
      <c r="I4" s="45">
        <v>152.13</v>
      </c>
      <c r="J4" s="5">
        <v>55.25</v>
      </c>
      <c r="K4" s="66">
        <v>238.19</v>
      </c>
      <c r="L4" s="6">
        <v>58.78</v>
      </c>
      <c r="M4" s="45">
        <v>238.75</v>
      </c>
      <c r="N4" s="5">
        <v>57.38</v>
      </c>
      <c r="O4" s="67">
        <v>158.38</v>
      </c>
      <c r="P4" s="6">
        <v>56.65</v>
      </c>
      <c r="Q4" s="46">
        <v>171.27</v>
      </c>
      <c r="R4" s="5">
        <v>58.5</v>
      </c>
      <c r="S4" s="67">
        <v>185.34</v>
      </c>
      <c r="T4" s="6">
        <v>57.93</v>
      </c>
      <c r="U4" s="46">
        <v>158.83000000000001</v>
      </c>
      <c r="V4" s="5">
        <v>58.4</v>
      </c>
      <c r="W4" s="67">
        <v>196.67</v>
      </c>
      <c r="X4" s="5">
        <v>58.53</v>
      </c>
    </row>
    <row r="5" spans="1:24" x14ac:dyDescent="0.2">
      <c r="A5" s="39" t="s">
        <v>61</v>
      </c>
      <c r="B5" s="92" t="s">
        <v>62</v>
      </c>
      <c r="C5" s="92" t="s">
        <v>28</v>
      </c>
      <c r="D5" s="42">
        <v>113</v>
      </c>
      <c r="E5" s="74">
        <v>188.65777777777777</v>
      </c>
      <c r="F5" s="75">
        <v>56.993333333333339</v>
      </c>
      <c r="G5" s="67">
        <v>221.97</v>
      </c>
      <c r="H5" s="6">
        <v>56.63</v>
      </c>
      <c r="I5" s="45">
        <v>150.02000000000001</v>
      </c>
      <c r="J5" s="5">
        <v>54.33</v>
      </c>
      <c r="K5" s="66">
        <v>245.94</v>
      </c>
      <c r="L5" s="6">
        <v>57.93</v>
      </c>
      <c r="M5" s="46">
        <v>244.92</v>
      </c>
      <c r="N5" s="5">
        <v>57.37</v>
      </c>
      <c r="O5" s="67">
        <v>145.16999999999999</v>
      </c>
      <c r="P5" s="6">
        <v>55.7</v>
      </c>
      <c r="Q5" s="46">
        <v>167.81</v>
      </c>
      <c r="R5" s="5">
        <v>56.6</v>
      </c>
      <c r="S5" s="66">
        <v>175.56</v>
      </c>
      <c r="T5" s="6">
        <v>56.38</v>
      </c>
      <c r="U5" s="46">
        <v>154.68</v>
      </c>
      <c r="V5" s="5">
        <v>58.6</v>
      </c>
      <c r="W5" s="67">
        <v>191.85</v>
      </c>
      <c r="X5" s="5">
        <v>59.4</v>
      </c>
    </row>
    <row r="6" spans="1:24" x14ac:dyDescent="0.2">
      <c r="A6" s="39" t="s">
        <v>59</v>
      </c>
      <c r="B6" s="92" t="s">
        <v>63</v>
      </c>
      <c r="C6" s="92" t="s">
        <v>28</v>
      </c>
      <c r="D6" s="42">
        <v>114</v>
      </c>
      <c r="E6" s="74">
        <v>188.51333333333332</v>
      </c>
      <c r="F6" s="75">
        <v>57.021111111111104</v>
      </c>
      <c r="G6" s="66">
        <v>213.73</v>
      </c>
      <c r="H6" s="6">
        <v>56.95</v>
      </c>
      <c r="I6" s="45">
        <v>150.47</v>
      </c>
      <c r="J6" s="5">
        <v>54.25</v>
      </c>
      <c r="K6" s="66">
        <v>242.19</v>
      </c>
      <c r="L6" s="6">
        <v>58.9</v>
      </c>
      <c r="M6" s="46">
        <v>258.23</v>
      </c>
      <c r="N6" s="5">
        <v>57.4</v>
      </c>
      <c r="O6" s="67">
        <v>139.57</v>
      </c>
      <c r="P6" s="6">
        <v>56</v>
      </c>
      <c r="Q6" s="46">
        <v>162.69</v>
      </c>
      <c r="R6" s="5">
        <v>55.9</v>
      </c>
      <c r="S6" s="67">
        <v>183.56</v>
      </c>
      <c r="T6" s="6">
        <v>58.28</v>
      </c>
      <c r="U6" s="46">
        <v>153.63999999999999</v>
      </c>
      <c r="V6" s="5">
        <v>57.18</v>
      </c>
      <c r="W6" s="67">
        <v>192.54</v>
      </c>
      <c r="X6" s="5">
        <v>58.33</v>
      </c>
    </row>
    <row r="7" spans="1:24" x14ac:dyDescent="0.2">
      <c r="A7" s="39" t="s">
        <v>64</v>
      </c>
      <c r="B7" s="92" t="s">
        <v>65</v>
      </c>
      <c r="C7" s="92" t="s">
        <v>58</v>
      </c>
      <c r="D7" s="43">
        <v>112</v>
      </c>
      <c r="E7" s="74">
        <v>188.33666666666667</v>
      </c>
      <c r="F7" s="75">
        <v>57.697777777777773</v>
      </c>
      <c r="G7" s="66">
        <v>210.43</v>
      </c>
      <c r="H7" s="6">
        <v>55.58</v>
      </c>
      <c r="I7" s="45">
        <v>150.77000000000001</v>
      </c>
      <c r="J7" s="5">
        <v>55.33</v>
      </c>
      <c r="K7" s="67">
        <v>272.64999999999998</v>
      </c>
      <c r="L7" s="6">
        <v>59.03</v>
      </c>
      <c r="M7" s="45">
        <v>217.95</v>
      </c>
      <c r="N7" s="5">
        <v>57.98</v>
      </c>
      <c r="O7" s="67">
        <v>150.66999999999999</v>
      </c>
      <c r="P7" s="6">
        <v>56.15</v>
      </c>
      <c r="Q7" s="46">
        <v>168.64</v>
      </c>
      <c r="R7" s="5">
        <v>58.15</v>
      </c>
      <c r="S7" s="66">
        <v>178.2</v>
      </c>
      <c r="T7" s="6">
        <v>58.45</v>
      </c>
      <c r="U7" s="46">
        <v>156.38</v>
      </c>
      <c r="V7" s="5">
        <v>58.58</v>
      </c>
      <c r="W7" s="67">
        <v>189.34</v>
      </c>
      <c r="X7" s="5">
        <v>60.03</v>
      </c>
    </row>
    <row r="8" spans="1:24" x14ac:dyDescent="0.2">
      <c r="A8" s="39" t="s">
        <v>66</v>
      </c>
      <c r="B8" s="92" t="s">
        <v>67</v>
      </c>
      <c r="C8" s="92" t="s">
        <v>58</v>
      </c>
      <c r="D8" s="42">
        <v>113</v>
      </c>
      <c r="E8" s="74">
        <v>186.85</v>
      </c>
      <c r="F8" s="75">
        <v>57.574444444444453</v>
      </c>
      <c r="G8" s="66">
        <v>206.66</v>
      </c>
      <c r="H8" s="6">
        <v>56.8</v>
      </c>
      <c r="I8" s="46">
        <v>163.96</v>
      </c>
      <c r="J8" s="5">
        <v>55.1</v>
      </c>
      <c r="K8" s="66">
        <v>253.53</v>
      </c>
      <c r="L8" s="6">
        <v>58.88</v>
      </c>
      <c r="M8" s="46">
        <v>245.96</v>
      </c>
      <c r="N8" s="5">
        <v>57.7</v>
      </c>
      <c r="O8" s="67">
        <v>138.88</v>
      </c>
      <c r="P8" s="6">
        <v>56.43</v>
      </c>
      <c r="Q8" s="45">
        <v>148.81</v>
      </c>
      <c r="R8" s="5">
        <v>58.25</v>
      </c>
      <c r="S8" s="66">
        <v>178.94</v>
      </c>
      <c r="T8" s="6">
        <v>57.88</v>
      </c>
      <c r="U8" s="46">
        <v>163.86</v>
      </c>
      <c r="V8" s="5">
        <v>58.6</v>
      </c>
      <c r="W8" s="66">
        <v>181.05</v>
      </c>
      <c r="X8" s="5">
        <v>58.53</v>
      </c>
    </row>
    <row r="9" spans="1:24" x14ac:dyDescent="0.2">
      <c r="A9" s="39" t="s">
        <v>59</v>
      </c>
      <c r="B9" s="92" t="s">
        <v>68</v>
      </c>
      <c r="C9" s="92" t="s">
        <v>28</v>
      </c>
      <c r="D9" s="42">
        <v>114</v>
      </c>
      <c r="E9" s="74">
        <v>186.64555555555555</v>
      </c>
      <c r="F9" s="75">
        <v>58.434444444444438</v>
      </c>
      <c r="G9" s="67">
        <v>222.14</v>
      </c>
      <c r="H9" s="6">
        <v>57.55</v>
      </c>
      <c r="I9" s="45">
        <v>159.55000000000001</v>
      </c>
      <c r="J9" s="5">
        <v>56.43</v>
      </c>
      <c r="K9" s="66">
        <v>254.19</v>
      </c>
      <c r="L9" s="6">
        <v>59.33</v>
      </c>
      <c r="M9" s="46">
        <v>261.17</v>
      </c>
      <c r="N9" s="5">
        <v>58.97</v>
      </c>
      <c r="O9" s="66">
        <v>130.66</v>
      </c>
      <c r="P9" s="6">
        <v>57.08</v>
      </c>
      <c r="Q9" s="45">
        <v>148.49</v>
      </c>
      <c r="R9" s="5">
        <v>57.7</v>
      </c>
      <c r="S9" s="67">
        <v>184.63</v>
      </c>
      <c r="T9" s="6">
        <v>59.85</v>
      </c>
      <c r="U9" s="45">
        <v>130.25</v>
      </c>
      <c r="V9" s="5">
        <v>59.57</v>
      </c>
      <c r="W9" s="67">
        <v>188.73</v>
      </c>
      <c r="X9" s="5">
        <v>59.43</v>
      </c>
    </row>
    <row r="10" spans="1:24" x14ac:dyDescent="0.2">
      <c r="A10" s="39" t="s">
        <v>17</v>
      </c>
      <c r="B10" s="92" t="s">
        <v>69</v>
      </c>
      <c r="C10" s="92" t="s">
        <v>58</v>
      </c>
      <c r="D10" s="42">
        <v>113</v>
      </c>
      <c r="E10" s="74">
        <v>186.57</v>
      </c>
      <c r="F10" s="75">
        <v>57.475555555555552</v>
      </c>
      <c r="G10" s="66">
        <v>217.68</v>
      </c>
      <c r="H10" s="6">
        <v>56.23</v>
      </c>
      <c r="I10" s="45">
        <v>155.91999999999999</v>
      </c>
      <c r="J10" s="5">
        <v>55.23</v>
      </c>
      <c r="K10" s="66">
        <v>248.59</v>
      </c>
      <c r="L10" s="6">
        <v>58.83</v>
      </c>
      <c r="M10" s="45">
        <v>229.8</v>
      </c>
      <c r="N10" s="5">
        <v>58.58</v>
      </c>
      <c r="O10" s="67">
        <v>134.47</v>
      </c>
      <c r="P10" s="6">
        <v>54.33</v>
      </c>
      <c r="Q10" s="45">
        <v>156.08000000000001</v>
      </c>
      <c r="R10" s="5">
        <v>58.65</v>
      </c>
      <c r="S10" s="67">
        <v>182.78</v>
      </c>
      <c r="T10" s="6">
        <v>57.5</v>
      </c>
      <c r="U10" s="46">
        <v>162.86000000000001</v>
      </c>
      <c r="V10" s="5">
        <v>58.7</v>
      </c>
      <c r="W10" s="67">
        <v>190.95</v>
      </c>
      <c r="X10" s="5">
        <v>59.23</v>
      </c>
    </row>
    <row r="11" spans="1:24" s="27" customFormat="1" x14ac:dyDescent="0.2">
      <c r="A11" s="104" t="s">
        <v>20</v>
      </c>
      <c r="B11" s="112" t="s">
        <v>70</v>
      </c>
      <c r="C11" s="112" t="s">
        <v>22</v>
      </c>
      <c r="D11" s="113">
        <v>111</v>
      </c>
      <c r="E11" s="107">
        <v>186.28555555555556</v>
      </c>
      <c r="F11" s="108">
        <v>58.377777777777787</v>
      </c>
      <c r="G11" s="109">
        <v>205.9</v>
      </c>
      <c r="H11" s="110">
        <v>56.8</v>
      </c>
      <c r="I11" s="114">
        <v>156.63999999999999</v>
      </c>
      <c r="J11" s="111">
        <v>55.48</v>
      </c>
      <c r="K11" s="109">
        <v>228.61</v>
      </c>
      <c r="L11" s="110">
        <v>58.9</v>
      </c>
      <c r="M11" s="46">
        <v>244.98</v>
      </c>
      <c r="N11" s="111">
        <v>58.63</v>
      </c>
      <c r="O11" s="67">
        <v>143.86000000000001</v>
      </c>
      <c r="P11" s="110">
        <v>58.28</v>
      </c>
      <c r="Q11" s="46">
        <v>167.93</v>
      </c>
      <c r="R11" s="111">
        <v>57.55</v>
      </c>
      <c r="S11" s="103">
        <v>178.29</v>
      </c>
      <c r="T11" s="110">
        <v>60.03</v>
      </c>
      <c r="U11" s="114">
        <v>143.29</v>
      </c>
      <c r="V11" s="111">
        <v>60.8</v>
      </c>
      <c r="W11" s="67">
        <v>207.07</v>
      </c>
      <c r="X11" s="111">
        <v>58.93</v>
      </c>
    </row>
    <row r="12" spans="1:24" x14ac:dyDescent="0.2">
      <c r="A12" s="39" t="s">
        <v>71</v>
      </c>
      <c r="B12" s="92">
        <v>6493</v>
      </c>
      <c r="C12" s="92" t="s">
        <v>28</v>
      </c>
      <c r="D12" s="42">
        <v>114</v>
      </c>
      <c r="E12" s="74">
        <v>185.12</v>
      </c>
      <c r="F12" s="75">
        <v>57.154444444444444</v>
      </c>
      <c r="G12" s="67">
        <v>223.14</v>
      </c>
      <c r="H12" s="6">
        <v>56.9</v>
      </c>
      <c r="I12" s="45">
        <v>160.68</v>
      </c>
      <c r="J12" s="5">
        <v>55.2</v>
      </c>
      <c r="K12" s="67">
        <v>256.05</v>
      </c>
      <c r="L12" s="6">
        <v>58.1</v>
      </c>
      <c r="M12" s="45">
        <v>228.58</v>
      </c>
      <c r="N12" s="5">
        <v>57.23</v>
      </c>
      <c r="O12" s="67">
        <v>138.41999999999999</v>
      </c>
      <c r="P12" s="6">
        <v>56.97</v>
      </c>
      <c r="Q12" s="45">
        <v>147.47999999999999</v>
      </c>
      <c r="R12" s="5">
        <v>54.98</v>
      </c>
      <c r="S12" s="66">
        <v>170.74</v>
      </c>
      <c r="T12" s="6">
        <v>56.7</v>
      </c>
      <c r="U12" s="46">
        <v>154.19</v>
      </c>
      <c r="V12" s="5">
        <v>57.83</v>
      </c>
      <c r="W12" s="67">
        <v>186.8</v>
      </c>
      <c r="X12" s="5">
        <v>60.48</v>
      </c>
    </row>
    <row r="13" spans="1:24" x14ac:dyDescent="0.2">
      <c r="A13" s="39" t="s">
        <v>56</v>
      </c>
      <c r="B13" s="92" t="s">
        <v>72</v>
      </c>
      <c r="C13" s="92" t="s">
        <v>28</v>
      </c>
      <c r="D13" s="43">
        <v>110</v>
      </c>
      <c r="E13" s="74">
        <v>185.00777777777782</v>
      </c>
      <c r="F13" s="75">
        <v>56.837777777777781</v>
      </c>
      <c r="G13" s="66">
        <v>210.38</v>
      </c>
      <c r="H13" s="6">
        <v>55.5</v>
      </c>
      <c r="I13" s="45">
        <v>153.16</v>
      </c>
      <c r="J13" s="5">
        <v>55.15</v>
      </c>
      <c r="K13" s="66">
        <v>245.18</v>
      </c>
      <c r="L13" s="6">
        <v>56.83</v>
      </c>
      <c r="M13" s="46">
        <v>247.18</v>
      </c>
      <c r="N13" s="5">
        <v>57.43</v>
      </c>
      <c r="O13" s="67">
        <v>155.25</v>
      </c>
      <c r="P13" s="6">
        <v>55.6</v>
      </c>
      <c r="Q13" s="46">
        <v>162.15</v>
      </c>
      <c r="R13" s="5">
        <v>57.2</v>
      </c>
      <c r="S13" s="66">
        <v>167.93</v>
      </c>
      <c r="T13" s="6">
        <v>57.75</v>
      </c>
      <c r="U13" s="45">
        <v>138.94</v>
      </c>
      <c r="V13" s="5">
        <v>58.18</v>
      </c>
      <c r="W13" s="66">
        <v>184.9</v>
      </c>
      <c r="X13" s="5">
        <v>57.9</v>
      </c>
    </row>
    <row r="14" spans="1:24" x14ac:dyDescent="0.2">
      <c r="A14" s="39" t="s">
        <v>17</v>
      </c>
      <c r="B14" s="92" t="s">
        <v>73</v>
      </c>
      <c r="C14" s="92" t="s">
        <v>28</v>
      </c>
      <c r="D14" s="42">
        <v>115</v>
      </c>
      <c r="E14" s="74">
        <v>184.61555555555555</v>
      </c>
      <c r="F14" s="75">
        <v>58.701111111111118</v>
      </c>
      <c r="G14" s="66">
        <v>218.74</v>
      </c>
      <c r="H14" s="6">
        <v>58.58</v>
      </c>
      <c r="I14" s="46">
        <v>164.8</v>
      </c>
      <c r="J14" s="5">
        <v>56.28</v>
      </c>
      <c r="K14" s="66">
        <v>250.19</v>
      </c>
      <c r="L14" s="6">
        <v>59.35</v>
      </c>
      <c r="M14" s="46">
        <v>246.02</v>
      </c>
      <c r="N14" s="5">
        <v>58.95</v>
      </c>
      <c r="O14" s="66">
        <v>129.63</v>
      </c>
      <c r="P14" s="6">
        <v>56.78</v>
      </c>
      <c r="Q14" s="45">
        <v>143.53</v>
      </c>
      <c r="R14" s="5">
        <v>58.48</v>
      </c>
      <c r="S14" s="66">
        <v>174.31</v>
      </c>
      <c r="T14" s="6">
        <v>60.08</v>
      </c>
      <c r="U14" s="45">
        <v>145.84</v>
      </c>
      <c r="V14" s="5">
        <v>59.63</v>
      </c>
      <c r="W14" s="67">
        <v>188.48</v>
      </c>
      <c r="X14" s="5">
        <v>60.18</v>
      </c>
    </row>
    <row r="15" spans="1:24" x14ac:dyDescent="0.2">
      <c r="A15" s="39" t="s">
        <v>71</v>
      </c>
      <c r="B15" s="92">
        <v>6342</v>
      </c>
      <c r="C15" s="92" t="s">
        <v>58</v>
      </c>
      <c r="D15" s="42">
        <v>113</v>
      </c>
      <c r="E15" s="74">
        <v>184.00666666666669</v>
      </c>
      <c r="F15" s="75">
        <v>57.57555555555556</v>
      </c>
      <c r="G15" s="66">
        <v>215.01</v>
      </c>
      <c r="H15" s="6">
        <v>55.55</v>
      </c>
      <c r="I15" s="45">
        <v>138.91999999999999</v>
      </c>
      <c r="J15" s="5">
        <v>55.38</v>
      </c>
      <c r="K15" s="67">
        <v>257.41000000000003</v>
      </c>
      <c r="L15" s="6">
        <v>58.68</v>
      </c>
      <c r="M15" s="45">
        <v>225.39</v>
      </c>
      <c r="N15" s="5">
        <v>58.13</v>
      </c>
      <c r="O15" s="67">
        <v>147.05000000000001</v>
      </c>
      <c r="P15" s="6">
        <v>56.38</v>
      </c>
      <c r="Q15" s="45">
        <v>153.94999999999999</v>
      </c>
      <c r="R15" s="5">
        <v>58.3</v>
      </c>
      <c r="S15" s="66">
        <v>176.94</v>
      </c>
      <c r="T15" s="6">
        <v>58.23</v>
      </c>
      <c r="U15" s="46">
        <v>151.46</v>
      </c>
      <c r="V15" s="5">
        <v>58.6</v>
      </c>
      <c r="W15" s="67">
        <v>189.93</v>
      </c>
      <c r="X15" s="5">
        <v>58.93</v>
      </c>
    </row>
    <row r="16" spans="1:24" x14ac:dyDescent="0.2">
      <c r="A16" s="39" t="s">
        <v>74</v>
      </c>
      <c r="B16" s="92" t="s">
        <v>75</v>
      </c>
      <c r="C16" s="92" t="s">
        <v>28</v>
      </c>
      <c r="D16" s="42">
        <v>112</v>
      </c>
      <c r="E16" s="74">
        <v>183.45888888888885</v>
      </c>
      <c r="F16" s="75">
        <v>58.69666666666668</v>
      </c>
      <c r="G16" s="67">
        <v>224.03</v>
      </c>
      <c r="H16" s="6">
        <v>56.8</v>
      </c>
      <c r="I16" s="45">
        <v>143.37</v>
      </c>
      <c r="J16" s="5">
        <v>56.75</v>
      </c>
      <c r="K16" s="66">
        <v>239.42</v>
      </c>
      <c r="L16" s="6">
        <v>60.25</v>
      </c>
      <c r="M16" s="46">
        <v>261.77999999999997</v>
      </c>
      <c r="N16" s="5">
        <v>60.03</v>
      </c>
      <c r="O16" s="66">
        <v>128.57</v>
      </c>
      <c r="P16" s="6">
        <v>54.03</v>
      </c>
      <c r="Q16" s="45">
        <v>141.91</v>
      </c>
      <c r="R16" s="5">
        <v>59.23</v>
      </c>
      <c r="S16" s="67">
        <v>197.34</v>
      </c>
      <c r="T16" s="6">
        <v>60.55</v>
      </c>
      <c r="U16" s="46">
        <v>151.33000000000001</v>
      </c>
      <c r="V16" s="5">
        <v>60.1</v>
      </c>
      <c r="W16" s="66">
        <v>163.38</v>
      </c>
      <c r="X16" s="5">
        <v>60.53</v>
      </c>
    </row>
    <row r="17" spans="1:24" x14ac:dyDescent="0.2">
      <c r="A17" s="39" t="s">
        <v>64</v>
      </c>
      <c r="B17" s="92" t="s">
        <v>76</v>
      </c>
      <c r="C17" s="92" t="s">
        <v>28</v>
      </c>
      <c r="D17" s="42">
        <v>115</v>
      </c>
      <c r="E17" s="74">
        <v>182.91666666666669</v>
      </c>
      <c r="F17" s="75">
        <v>56.574444444444445</v>
      </c>
      <c r="G17" s="67">
        <v>236.4</v>
      </c>
      <c r="H17" s="6">
        <v>55.35</v>
      </c>
      <c r="I17" s="45">
        <v>146.85</v>
      </c>
      <c r="J17" s="5">
        <v>54.75</v>
      </c>
      <c r="K17" s="67">
        <v>259.10000000000002</v>
      </c>
      <c r="L17" s="6">
        <v>57.75</v>
      </c>
      <c r="M17" s="45">
        <v>228.85</v>
      </c>
      <c r="N17" s="5">
        <v>57.15</v>
      </c>
      <c r="O17" s="66">
        <v>125.54</v>
      </c>
      <c r="P17" s="6">
        <v>54.63</v>
      </c>
      <c r="Q17" s="46">
        <v>165.97</v>
      </c>
      <c r="R17" s="5">
        <v>56.18</v>
      </c>
      <c r="S17" s="66">
        <v>169.43</v>
      </c>
      <c r="T17" s="6">
        <v>58.58</v>
      </c>
      <c r="U17" s="46">
        <v>146.19999999999999</v>
      </c>
      <c r="V17" s="5">
        <v>56.23</v>
      </c>
      <c r="W17" s="66">
        <v>167.91</v>
      </c>
      <c r="X17" s="5">
        <v>58.55</v>
      </c>
    </row>
    <row r="18" spans="1:24" x14ac:dyDescent="0.2">
      <c r="A18" s="39" t="s">
        <v>77</v>
      </c>
      <c r="B18" s="92" t="s">
        <v>78</v>
      </c>
      <c r="C18" s="92" t="s">
        <v>58</v>
      </c>
      <c r="D18" s="42">
        <v>113</v>
      </c>
      <c r="E18" s="74">
        <v>182.10333333333335</v>
      </c>
      <c r="F18" s="75">
        <v>57.486666666666665</v>
      </c>
      <c r="G18" s="66">
        <v>210.06</v>
      </c>
      <c r="H18" s="6">
        <v>55.7</v>
      </c>
      <c r="I18" s="45">
        <v>153.75</v>
      </c>
      <c r="J18" s="5">
        <v>54.75</v>
      </c>
      <c r="K18" s="66">
        <v>242.65</v>
      </c>
      <c r="L18" s="6">
        <v>58.73</v>
      </c>
      <c r="M18" s="45">
        <v>216.97</v>
      </c>
      <c r="N18" s="5">
        <v>58</v>
      </c>
      <c r="O18" s="67">
        <v>136.56</v>
      </c>
      <c r="P18" s="6">
        <v>55.7</v>
      </c>
      <c r="Q18" s="46">
        <v>174.46</v>
      </c>
      <c r="R18" s="5">
        <v>57.85</v>
      </c>
      <c r="S18" s="66">
        <v>174.34</v>
      </c>
      <c r="T18" s="6">
        <v>58.85</v>
      </c>
      <c r="U18" s="46">
        <v>159.36000000000001</v>
      </c>
      <c r="V18" s="5">
        <v>59.2</v>
      </c>
      <c r="W18" s="66">
        <v>170.78</v>
      </c>
      <c r="X18" s="5">
        <v>58.6</v>
      </c>
    </row>
    <row r="19" spans="1:24" x14ac:dyDescent="0.2">
      <c r="A19" s="39" t="s">
        <v>59</v>
      </c>
      <c r="B19" s="92" t="s">
        <v>79</v>
      </c>
      <c r="C19" s="92" t="s">
        <v>28</v>
      </c>
      <c r="D19" s="42">
        <v>112</v>
      </c>
      <c r="E19" s="74">
        <v>181.76555555555555</v>
      </c>
      <c r="F19" s="75">
        <v>57.672222222222217</v>
      </c>
      <c r="G19" s="66">
        <v>210.55</v>
      </c>
      <c r="H19" s="6">
        <v>55.93</v>
      </c>
      <c r="I19" s="45">
        <v>142.46</v>
      </c>
      <c r="J19" s="5">
        <v>55.63</v>
      </c>
      <c r="K19" s="66">
        <v>235.7</v>
      </c>
      <c r="L19" s="6">
        <v>58.28</v>
      </c>
      <c r="M19" s="45">
        <v>220.37</v>
      </c>
      <c r="N19" s="5">
        <v>59.4</v>
      </c>
      <c r="O19" s="67">
        <v>146.30000000000001</v>
      </c>
      <c r="P19" s="6">
        <v>57.15</v>
      </c>
      <c r="Q19" s="46">
        <v>170.56</v>
      </c>
      <c r="R19" s="5">
        <v>57.2</v>
      </c>
      <c r="S19" s="66">
        <v>168.34</v>
      </c>
      <c r="T19" s="6">
        <v>57.15</v>
      </c>
      <c r="U19" s="46">
        <v>147.5</v>
      </c>
      <c r="V19" s="5">
        <v>58.63</v>
      </c>
      <c r="W19" s="67">
        <v>194.11</v>
      </c>
      <c r="X19" s="5">
        <v>59.68</v>
      </c>
    </row>
    <row r="20" spans="1:24" x14ac:dyDescent="0.2">
      <c r="A20" s="39" t="s">
        <v>77</v>
      </c>
      <c r="B20" s="92" t="s">
        <v>80</v>
      </c>
      <c r="C20" s="92" t="s">
        <v>28</v>
      </c>
      <c r="D20" s="43">
        <v>114</v>
      </c>
      <c r="E20" s="74">
        <v>181.37888888888887</v>
      </c>
      <c r="F20" s="75">
        <v>58.201111111111103</v>
      </c>
      <c r="G20" s="66">
        <v>206.81</v>
      </c>
      <c r="H20" s="6">
        <v>56.58</v>
      </c>
      <c r="I20" s="45">
        <v>151.88999999999999</v>
      </c>
      <c r="J20" s="5">
        <v>56</v>
      </c>
      <c r="K20" s="66">
        <v>243.41</v>
      </c>
      <c r="L20" s="6">
        <v>58.7</v>
      </c>
      <c r="M20" s="45">
        <v>204.84</v>
      </c>
      <c r="N20" s="5">
        <v>58.83</v>
      </c>
      <c r="O20" s="67">
        <v>132.66</v>
      </c>
      <c r="P20" s="6">
        <v>58.13</v>
      </c>
      <c r="Q20" s="46">
        <v>170.03</v>
      </c>
      <c r="R20" s="5">
        <v>58.28</v>
      </c>
      <c r="S20" s="66">
        <v>161.11000000000001</v>
      </c>
      <c r="T20" s="6">
        <v>58.73</v>
      </c>
      <c r="U20" s="46">
        <v>156.56</v>
      </c>
      <c r="V20" s="5">
        <v>59.53</v>
      </c>
      <c r="W20" s="67">
        <v>205.1</v>
      </c>
      <c r="X20" s="5">
        <v>59.03</v>
      </c>
    </row>
    <row r="21" spans="1:24" x14ac:dyDescent="0.2">
      <c r="A21" s="39" t="s">
        <v>81</v>
      </c>
      <c r="B21" s="92" t="s">
        <v>82</v>
      </c>
      <c r="C21" s="92" t="s">
        <v>28</v>
      </c>
      <c r="D21" s="42">
        <v>115</v>
      </c>
      <c r="E21" s="74">
        <v>181.19333333333333</v>
      </c>
      <c r="F21" s="75">
        <v>58.726666666666659</v>
      </c>
      <c r="G21" s="66">
        <v>213.86</v>
      </c>
      <c r="H21" s="6">
        <v>57.2</v>
      </c>
      <c r="I21" s="46">
        <v>177.15</v>
      </c>
      <c r="J21" s="5">
        <v>56.53</v>
      </c>
      <c r="K21" s="66">
        <v>239.26</v>
      </c>
      <c r="L21" s="6">
        <v>59.85</v>
      </c>
      <c r="M21" s="45">
        <v>220.22</v>
      </c>
      <c r="N21" s="5">
        <v>60.3</v>
      </c>
      <c r="O21" s="66">
        <v>130.22999999999999</v>
      </c>
      <c r="P21" s="6">
        <v>56.3</v>
      </c>
      <c r="Q21" s="45">
        <v>133.16</v>
      </c>
      <c r="R21" s="5">
        <v>58.93</v>
      </c>
      <c r="S21" s="66">
        <v>180.58</v>
      </c>
      <c r="T21" s="6">
        <v>59.8</v>
      </c>
      <c r="U21" s="45">
        <v>143.19999999999999</v>
      </c>
      <c r="V21" s="5">
        <v>60.7</v>
      </c>
      <c r="W21" s="67">
        <v>193.08</v>
      </c>
      <c r="X21" s="5">
        <v>58.93</v>
      </c>
    </row>
    <row r="22" spans="1:24" x14ac:dyDescent="0.2">
      <c r="A22" s="39" t="s">
        <v>66</v>
      </c>
      <c r="B22" s="92" t="s">
        <v>83</v>
      </c>
      <c r="C22" s="92" t="s">
        <v>28</v>
      </c>
      <c r="D22" s="42">
        <v>115</v>
      </c>
      <c r="E22" s="74">
        <v>180.80111111111114</v>
      </c>
      <c r="F22" s="75">
        <v>58.771111111111118</v>
      </c>
      <c r="G22" s="66">
        <v>205.1</v>
      </c>
      <c r="H22" s="6">
        <v>57.83</v>
      </c>
      <c r="I22" s="45">
        <v>144.93</v>
      </c>
      <c r="J22" s="5">
        <v>57.25</v>
      </c>
      <c r="K22" s="66">
        <v>233.83</v>
      </c>
      <c r="L22" s="6">
        <v>59.25</v>
      </c>
      <c r="M22" s="45">
        <v>233.55</v>
      </c>
      <c r="N22" s="5">
        <v>60.05</v>
      </c>
      <c r="O22" s="66">
        <v>129.71</v>
      </c>
      <c r="P22" s="6">
        <v>57.1</v>
      </c>
      <c r="Q22" s="46">
        <v>157.4</v>
      </c>
      <c r="R22" s="5">
        <v>59.13</v>
      </c>
      <c r="S22" s="66">
        <v>166.93</v>
      </c>
      <c r="T22" s="6">
        <v>58.05</v>
      </c>
      <c r="U22" s="46">
        <v>154.78</v>
      </c>
      <c r="V22" s="5">
        <v>61</v>
      </c>
      <c r="W22" s="67">
        <v>200.98</v>
      </c>
      <c r="X22" s="5">
        <v>59.28</v>
      </c>
    </row>
    <row r="23" spans="1:24" x14ac:dyDescent="0.2">
      <c r="A23" s="39" t="s">
        <v>56</v>
      </c>
      <c r="B23" s="92" t="s">
        <v>84</v>
      </c>
      <c r="C23" s="92" t="s">
        <v>28</v>
      </c>
      <c r="D23" s="42">
        <v>115</v>
      </c>
      <c r="E23" s="74">
        <v>180.79999999999998</v>
      </c>
      <c r="F23" s="75">
        <v>57.656666666666666</v>
      </c>
      <c r="G23" s="66">
        <v>209.93</v>
      </c>
      <c r="H23" s="6">
        <v>56.35</v>
      </c>
      <c r="I23" s="45">
        <v>148.44999999999999</v>
      </c>
      <c r="J23" s="5">
        <v>55.78</v>
      </c>
      <c r="K23" s="66">
        <v>242.14</v>
      </c>
      <c r="L23" s="6">
        <v>58.15</v>
      </c>
      <c r="M23" s="45">
        <v>217.76</v>
      </c>
      <c r="N23" s="5">
        <v>58.37</v>
      </c>
      <c r="O23" s="67">
        <v>132.33000000000001</v>
      </c>
      <c r="P23" s="6">
        <v>58.28</v>
      </c>
      <c r="Q23" s="46">
        <v>166.72</v>
      </c>
      <c r="R23" s="5">
        <v>56.45</v>
      </c>
      <c r="S23" s="66">
        <v>171.85</v>
      </c>
      <c r="T23" s="6">
        <v>57.9</v>
      </c>
      <c r="U23" s="46">
        <v>152.65</v>
      </c>
      <c r="V23" s="5">
        <v>59.9</v>
      </c>
      <c r="W23" s="66">
        <v>185.37</v>
      </c>
      <c r="X23" s="5">
        <v>57.73</v>
      </c>
    </row>
    <row r="24" spans="1:24" x14ac:dyDescent="0.2">
      <c r="A24" s="39" t="s">
        <v>26</v>
      </c>
      <c r="B24" s="92" t="s">
        <v>85</v>
      </c>
      <c r="C24" s="92" t="s">
        <v>28</v>
      </c>
      <c r="D24" s="43">
        <v>113</v>
      </c>
      <c r="E24" s="74">
        <v>180.55555555555554</v>
      </c>
      <c r="F24" s="75">
        <v>57.593333333333327</v>
      </c>
      <c r="G24" s="66">
        <v>198.6</v>
      </c>
      <c r="H24" s="6">
        <v>57</v>
      </c>
      <c r="I24" s="45">
        <v>159.72999999999999</v>
      </c>
      <c r="J24" s="5">
        <v>55.33</v>
      </c>
      <c r="K24" s="66">
        <v>235.61</v>
      </c>
      <c r="L24" s="6">
        <v>58.6</v>
      </c>
      <c r="M24" s="46">
        <v>241.19</v>
      </c>
      <c r="N24" s="5">
        <v>58.2</v>
      </c>
      <c r="O24" s="67">
        <v>154.07</v>
      </c>
      <c r="P24" s="6">
        <v>57.1</v>
      </c>
      <c r="Q24" s="45">
        <v>142.88999999999999</v>
      </c>
      <c r="R24" s="5">
        <v>56.03</v>
      </c>
      <c r="S24" s="66">
        <v>166.37</v>
      </c>
      <c r="T24" s="6">
        <v>58.4</v>
      </c>
      <c r="U24" s="46">
        <v>155.80000000000001</v>
      </c>
      <c r="V24" s="5">
        <v>58.08</v>
      </c>
      <c r="W24" s="66">
        <v>170.74</v>
      </c>
      <c r="X24" s="5">
        <v>59.6</v>
      </c>
    </row>
    <row r="25" spans="1:24" x14ac:dyDescent="0.2">
      <c r="A25" s="39" t="s">
        <v>31</v>
      </c>
      <c r="B25" s="92" t="s">
        <v>86</v>
      </c>
      <c r="C25" s="92" t="s">
        <v>58</v>
      </c>
      <c r="D25" s="42">
        <v>115</v>
      </c>
      <c r="E25" s="74">
        <v>179.21333333333334</v>
      </c>
      <c r="F25" s="75">
        <v>57.942222222222213</v>
      </c>
      <c r="G25" s="66">
        <v>218.59</v>
      </c>
      <c r="H25" s="6">
        <v>56.68</v>
      </c>
      <c r="I25" s="45">
        <v>131.53</v>
      </c>
      <c r="J25" s="5">
        <v>54.75</v>
      </c>
      <c r="K25" s="66">
        <v>240.99</v>
      </c>
      <c r="L25" s="6">
        <v>58.8</v>
      </c>
      <c r="M25" s="45">
        <v>223.88</v>
      </c>
      <c r="N25" s="5">
        <v>58.08</v>
      </c>
      <c r="O25" s="67">
        <v>134.12</v>
      </c>
      <c r="P25" s="6">
        <v>58.43</v>
      </c>
      <c r="Q25" s="45">
        <v>138.83000000000001</v>
      </c>
      <c r="R25" s="5">
        <v>57.4</v>
      </c>
      <c r="S25" s="66">
        <v>178.99</v>
      </c>
      <c r="T25" s="6">
        <v>58.78</v>
      </c>
      <c r="U25" s="46">
        <v>152.24</v>
      </c>
      <c r="V25" s="5">
        <v>59.63</v>
      </c>
      <c r="W25" s="67">
        <v>193.75</v>
      </c>
      <c r="X25" s="5">
        <v>58.93</v>
      </c>
    </row>
    <row r="26" spans="1:24" x14ac:dyDescent="0.2">
      <c r="A26" s="39" t="s">
        <v>31</v>
      </c>
      <c r="B26" s="92" t="s">
        <v>87</v>
      </c>
      <c r="C26" s="92" t="s">
        <v>58</v>
      </c>
      <c r="D26" s="42">
        <v>110</v>
      </c>
      <c r="E26" s="74">
        <v>178.81777777777776</v>
      </c>
      <c r="F26" s="75">
        <v>56.699999999999996</v>
      </c>
      <c r="G26" s="66">
        <v>207.37</v>
      </c>
      <c r="H26" s="6">
        <v>55.05</v>
      </c>
      <c r="I26" s="45">
        <v>153.27000000000001</v>
      </c>
      <c r="J26" s="5">
        <v>55.25</v>
      </c>
      <c r="K26" s="67">
        <v>263.20999999999998</v>
      </c>
      <c r="L26" s="6">
        <v>58.38</v>
      </c>
      <c r="M26" s="45">
        <v>214</v>
      </c>
      <c r="N26" s="5">
        <v>57.65</v>
      </c>
      <c r="O26" s="66">
        <v>124.84</v>
      </c>
      <c r="P26" s="6">
        <v>55.3</v>
      </c>
      <c r="Q26" s="46">
        <v>165.44</v>
      </c>
      <c r="R26" s="5">
        <v>57.65</v>
      </c>
      <c r="S26" s="66">
        <v>158.99</v>
      </c>
      <c r="T26" s="6">
        <v>56.25</v>
      </c>
      <c r="U26" s="45">
        <v>142.34</v>
      </c>
      <c r="V26" s="5">
        <v>58.07</v>
      </c>
      <c r="W26" s="66">
        <v>179.9</v>
      </c>
      <c r="X26" s="5">
        <v>56.7</v>
      </c>
    </row>
    <row r="27" spans="1:24" x14ac:dyDescent="0.2">
      <c r="A27" s="39" t="s">
        <v>71</v>
      </c>
      <c r="B27" s="92">
        <v>6410</v>
      </c>
      <c r="C27" s="92" t="s">
        <v>28</v>
      </c>
      <c r="D27" s="42">
        <v>114</v>
      </c>
      <c r="E27" s="74">
        <v>178.80666666666667</v>
      </c>
      <c r="F27" s="75">
        <v>58.36333333333333</v>
      </c>
      <c r="G27" s="66">
        <v>205.68</v>
      </c>
      <c r="H27" s="6">
        <v>58.1</v>
      </c>
      <c r="I27" s="45">
        <v>152.4</v>
      </c>
      <c r="J27" s="5">
        <v>56.48</v>
      </c>
      <c r="K27" s="66">
        <v>244.61</v>
      </c>
      <c r="L27" s="6">
        <v>58.6</v>
      </c>
      <c r="M27" s="45">
        <v>224.69</v>
      </c>
      <c r="N27" s="5">
        <v>59.9</v>
      </c>
      <c r="O27" s="67">
        <v>137.79</v>
      </c>
      <c r="P27" s="6">
        <v>59.03</v>
      </c>
      <c r="Q27" s="45">
        <v>145.31</v>
      </c>
      <c r="R27" s="5">
        <v>56.8</v>
      </c>
      <c r="S27" s="66">
        <v>168</v>
      </c>
      <c r="T27" s="6">
        <v>59.08</v>
      </c>
      <c r="U27" s="46">
        <v>151.79</v>
      </c>
      <c r="V27" s="5">
        <v>57.93</v>
      </c>
      <c r="W27" s="66">
        <v>178.99</v>
      </c>
      <c r="X27" s="5">
        <v>59.35</v>
      </c>
    </row>
    <row r="28" spans="1:24" x14ac:dyDescent="0.2">
      <c r="A28" s="39" t="s">
        <v>77</v>
      </c>
      <c r="B28" s="92" t="s">
        <v>88</v>
      </c>
      <c r="C28" s="92" t="s">
        <v>28</v>
      </c>
      <c r="D28" s="42">
        <v>114</v>
      </c>
      <c r="E28" s="74">
        <v>178.43888888888887</v>
      </c>
      <c r="F28" s="75">
        <v>59.333333333333336</v>
      </c>
      <c r="G28" s="66">
        <v>214.11</v>
      </c>
      <c r="H28" s="6">
        <v>57.88</v>
      </c>
      <c r="I28" s="45">
        <v>136.1</v>
      </c>
      <c r="J28" s="5">
        <v>57.2</v>
      </c>
      <c r="K28" s="66">
        <v>241.26</v>
      </c>
      <c r="L28" s="6">
        <v>59.43</v>
      </c>
      <c r="M28" s="45">
        <v>220.07</v>
      </c>
      <c r="N28" s="5">
        <v>60.68</v>
      </c>
      <c r="O28" s="66">
        <v>131.55000000000001</v>
      </c>
      <c r="P28" s="6">
        <v>59.58</v>
      </c>
      <c r="Q28" s="45">
        <v>146.19</v>
      </c>
      <c r="R28" s="5">
        <v>58.45</v>
      </c>
      <c r="S28" s="66">
        <v>160.97999999999999</v>
      </c>
      <c r="T28" s="6">
        <v>60.43</v>
      </c>
      <c r="U28" s="46">
        <v>155.55000000000001</v>
      </c>
      <c r="V28" s="5">
        <v>60.7</v>
      </c>
      <c r="W28" s="67">
        <v>200.14</v>
      </c>
      <c r="X28" s="5">
        <v>59.65</v>
      </c>
    </row>
    <row r="29" spans="1:24" x14ac:dyDescent="0.2">
      <c r="A29" s="39" t="s">
        <v>31</v>
      </c>
      <c r="B29" s="92" t="s">
        <v>89</v>
      </c>
      <c r="C29" s="92" t="s">
        <v>28</v>
      </c>
      <c r="D29" s="42">
        <v>114</v>
      </c>
      <c r="E29" s="74">
        <v>178.25777777777776</v>
      </c>
      <c r="F29" s="75">
        <v>58.416666666666657</v>
      </c>
      <c r="G29" s="66">
        <v>203.71</v>
      </c>
      <c r="H29" s="6">
        <v>57.25</v>
      </c>
      <c r="I29" s="45">
        <v>159.69999999999999</v>
      </c>
      <c r="J29" s="5">
        <v>56.63</v>
      </c>
      <c r="K29" s="66">
        <v>253.42</v>
      </c>
      <c r="L29" s="6">
        <v>59.3</v>
      </c>
      <c r="M29" s="45">
        <v>224.22</v>
      </c>
      <c r="N29" s="5">
        <v>59.4</v>
      </c>
      <c r="O29" s="66">
        <v>112.34</v>
      </c>
      <c r="P29" s="6">
        <v>56.9</v>
      </c>
      <c r="Q29" s="45">
        <v>143.24</v>
      </c>
      <c r="R29" s="5">
        <v>57.78</v>
      </c>
      <c r="S29" s="66">
        <v>159.63999999999999</v>
      </c>
      <c r="T29" s="6">
        <v>58.78</v>
      </c>
      <c r="U29" s="46">
        <v>157.85</v>
      </c>
      <c r="V29" s="5">
        <v>59.78</v>
      </c>
      <c r="W29" s="67">
        <v>190.2</v>
      </c>
      <c r="X29" s="5">
        <v>59.93</v>
      </c>
    </row>
    <row r="30" spans="1:24" x14ac:dyDescent="0.2">
      <c r="A30" s="39" t="s">
        <v>31</v>
      </c>
      <c r="B30" s="92" t="s">
        <v>90</v>
      </c>
      <c r="C30" s="92" t="s">
        <v>28</v>
      </c>
      <c r="D30" s="43">
        <v>112</v>
      </c>
      <c r="E30" s="74">
        <v>176.28666666666666</v>
      </c>
      <c r="F30" s="75">
        <v>57.723333333333329</v>
      </c>
      <c r="G30" s="66">
        <v>206.97</v>
      </c>
      <c r="H30" s="6">
        <v>56.15</v>
      </c>
      <c r="I30" s="45">
        <v>154.4</v>
      </c>
      <c r="J30" s="5">
        <v>55.98</v>
      </c>
      <c r="K30" s="66">
        <v>241.19</v>
      </c>
      <c r="L30" s="6">
        <v>58.8</v>
      </c>
      <c r="M30" s="45">
        <v>227.32</v>
      </c>
      <c r="N30" s="5">
        <v>58.48</v>
      </c>
      <c r="O30" s="66">
        <v>116.54</v>
      </c>
      <c r="P30" s="6">
        <v>57.75</v>
      </c>
      <c r="Q30" s="45">
        <v>142.01</v>
      </c>
      <c r="R30" s="5">
        <v>57.35</v>
      </c>
      <c r="S30" s="66">
        <v>159.36000000000001</v>
      </c>
      <c r="T30" s="6">
        <v>57.95</v>
      </c>
      <c r="U30" s="46">
        <v>156.02000000000001</v>
      </c>
      <c r="V30" s="5">
        <v>59.85</v>
      </c>
      <c r="W30" s="66">
        <v>182.77</v>
      </c>
      <c r="X30" s="5">
        <v>57.2</v>
      </c>
    </row>
    <row r="31" spans="1:24" x14ac:dyDescent="0.2">
      <c r="A31" s="39" t="s">
        <v>61</v>
      </c>
      <c r="B31" s="92" t="s">
        <v>91</v>
      </c>
      <c r="C31" s="92" t="s">
        <v>28</v>
      </c>
      <c r="D31" s="42">
        <v>113</v>
      </c>
      <c r="E31" s="74">
        <v>176.01555555555555</v>
      </c>
      <c r="F31" s="75">
        <v>57.832222222222221</v>
      </c>
      <c r="G31" s="66">
        <v>214.72</v>
      </c>
      <c r="H31" s="6">
        <v>57.33</v>
      </c>
      <c r="I31" s="45">
        <v>137.02000000000001</v>
      </c>
      <c r="J31" s="5">
        <v>57.53</v>
      </c>
      <c r="K31" s="66">
        <v>237.65</v>
      </c>
      <c r="L31" s="6">
        <v>59</v>
      </c>
      <c r="M31" s="46">
        <v>242.82</v>
      </c>
      <c r="N31" s="5">
        <v>58.47</v>
      </c>
      <c r="O31" s="66">
        <v>120.43</v>
      </c>
      <c r="P31" s="6">
        <v>55.18</v>
      </c>
      <c r="Q31" s="45">
        <v>139.04</v>
      </c>
      <c r="R31" s="5">
        <v>57.7</v>
      </c>
      <c r="S31" s="66">
        <v>160.11000000000001</v>
      </c>
      <c r="T31" s="6">
        <v>58.15</v>
      </c>
      <c r="U31" s="46">
        <v>149.33000000000001</v>
      </c>
      <c r="V31" s="5">
        <v>59.23</v>
      </c>
      <c r="W31" s="66">
        <v>183.02</v>
      </c>
      <c r="X31" s="5">
        <v>57.9</v>
      </c>
    </row>
    <row r="32" spans="1:24" x14ac:dyDescent="0.2">
      <c r="A32" s="39" t="s">
        <v>56</v>
      </c>
      <c r="B32" s="92" t="s">
        <v>92</v>
      </c>
      <c r="C32" s="92" t="s">
        <v>28</v>
      </c>
      <c r="D32" s="42">
        <v>112</v>
      </c>
      <c r="E32" s="74">
        <v>174.16</v>
      </c>
      <c r="F32" s="75">
        <v>57.498888888888892</v>
      </c>
      <c r="G32" s="66">
        <v>197.86</v>
      </c>
      <c r="H32" s="6">
        <v>56.65</v>
      </c>
      <c r="I32" s="45">
        <v>146.91999999999999</v>
      </c>
      <c r="J32" s="5">
        <v>56.55</v>
      </c>
      <c r="K32" s="66">
        <v>238.41</v>
      </c>
      <c r="L32" s="6">
        <v>57.98</v>
      </c>
      <c r="M32" s="45">
        <v>208.61</v>
      </c>
      <c r="N32" s="5">
        <v>57.87</v>
      </c>
      <c r="O32" s="67">
        <v>134.24</v>
      </c>
      <c r="P32" s="6">
        <v>57.53</v>
      </c>
      <c r="Q32" s="45">
        <v>145.41</v>
      </c>
      <c r="R32" s="5">
        <v>57.73</v>
      </c>
      <c r="S32" s="66">
        <v>168.17</v>
      </c>
      <c r="T32" s="6">
        <v>56.95</v>
      </c>
      <c r="U32" s="45">
        <v>133.76</v>
      </c>
      <c r="V32" s="5">
        <v>57.5</v>
      </c>
      <c r="W32" s="67">
        <v>194.06</v>
      </c>
      <c r="X32" s="5">
        <v>58.73</v>
      </c>
    </row>
    <row r="33" spans="1:24" x14ac:dyDescent="0.2">
      <c r="A33" s="39" t="s">
        <v>20</v>
      </c>
      <c r="B33" s="92" t="s">
        <v>93</v>
      </c>
      <c r="C33" s="92" t="s">
        <v>94</v>
      </c>
      <c r="D33" s="43">
        <v>112</v>
      </c>
      <c r="E33" s="74">
        <v>173.84111111111113</v>
      </c>
      <c r="F33" s="75">
        <v>58.343333333333334</v>
      </c>
      <c r="G33" s="66">
        <v>209.14</v>
      </c>
      <c r="H33" s="6">
        <v>57.03</v>
      </c>
      <c r="I33" s="45">
        <v>139.61000000000001</v>
      </c>
      <c r="J33" s="5">
        <v>55.03</v>
      </c>
      <c r="K33" s="66">
        <v>224.43</v>
      </c>
      <c r="L33" s="6">
        <v>58.95</v>
      </c>
      <c r="M33" s="45">
        <v>213.23</v>
      </c>
      <c r="N33" s="5">
        <v>59.15</v>
      </c>
      <c r="O33" s="67">
        <v>136</v>
      </c>
      <c r="P33" s="6">
        <v>58.7</v>
      </c>
      <c r="Q33" s="45">
        <v>148.27000000000001</v>
      </c>
      <c r="R33" s="5">
        <v>58.3</v>
      </c>
      <c r="S33" s="66">
        <v>174.24</v>
      </c>
      <c r="T33" s="6">
        <v>59.55</v>
      </c>
      <c r="U33" s="45">
        <v>133.41999999999999</v>
      </c>
      <c r="V33" s="5">
        <v>59.9</v>
      </c>
      <c r="W33" s="66">
        <v>186.23</v>
      </c>
      <c r="X33" s="5">
        <v>58.48</v>
      </c>
    </row>
    <row r="34" spans="1:24" x14ac:dyDescent="0.2">
      <c r="A34" s="39" t="s">
        <v>66</v>
      </c>
      <c r="B34" s="92" t="s">
        <v>95</v>
      </c>
      <c r="C34" s="92" t="s">
        <v>28</v>
      </c>
      <c r="D34" s="42">
        <v>111</v>
      </c>
      <c r="E34" s="74">
        <v>173.81444444444443</v>
      </c>
      <c r="F34" s="75">
        <v>58.112222222222222</v>
      </c>
      <c r="G34" s="66">
        <v>204.28</v>
      </c>
      <c r="H34" s="6">
        <v>57.6</v>
      </c>
      <c r="I34" s="45">
        <v>135.31</v>
      </c>
      <c r="J34" s="5">
        <v>57.53</v>
      </c>
      <c r="K34" s="66">
        <v>231.64</v>
      </c>
      <c r="L34" s="6">
        <v>59.43</v>
      </c>
      <c r="M34" s="45">
        <v>216.29</v>
      </c>
      <c r="N34" s="5">
        <v>58.9</v>
      </c>
      <c r="O34" s="67">
        <v>141.24</v>
      </c>
      <c r="P34" s="6">
        <v>57.38</v>
      </c>
      <c r="Q34" s="45">
        <v>132.31</v>
      </c>
      <c r="R34" s="5">
        <v>58.03</v>
      </c>
      <c r="S34" s="66">
        <v>167.48</v>
      </c>
      <c r="T34" s="6">
        <v>55.38</v>
      </c>
      <c r="U34" s="46">
        <v>146.22</v>
      </c>
      <c r="V34" s="5">
        <v>58.93</v>
      </c>
      <c r="W34" s="67">
        <v>189.56</v>
      </c>
      <c r="X34" s="5">
        <v>59.83</v>
      </c>
    </row>
    <row r="35" spans="1:24" x14ac:dyDescent="0.2">
      <c r="A35" s="39" t="s">
        <v>56</v>
      </c>
      <c r="B35" s="92" t="s">
        <v>96</v>
      </c>
      <c r="C35" s="92" t="s">
        <v>28</v>
      </c>
      <c r="D35" s="42">
        <v>114</v>
      </c>
      <c r="E35" s="74">
        <v>173.47555555555556</v>
      </c>
      <c r="F35" s="75">
        <v>59.336666666666673</v>
      </c>
      <c r="G35" s="66">
        <v>208.91</v>
      </c>
      <c r="H35" s="6">
        <v>58.3</v>
      </c>
      <c r="I35" s="45">
        <v>143.91</v>
      </c>
      <c r="J35" s="5">
        <v>57.4</v>
      </c>
      <c r="K35" s="66">
        <v>209.9</v>
      </c>
      <c r="L35" s="6">
        <v>59.65</v>
      </c>
      <c r="M35" s="45">
        <v>213.34</v>
      </c>
      <c r="N35" s="5">
        <v>60.58</v>
      </c>
      <c r="O35" s="67">
        <v>136.79</v>
      </c>
      <c r="P35" s="6">
        <v>58.95</v>
      </c>
      <c r="Q35" s="45">
        <v>151.44</v>
      </c>
      <c r="R35" s="5">
        <v>58.25</v>
      </c>
      <c r="S35" s="66">
        <v>164.6</v>
      </c>
      <c r="T35" s="6">
        <v>60.35</v>
      </c>
      <c r="U35" s="45">
        <v>132.22999999999999</v>
      </c>
      <c r="V35" s="5">
        <v>60.6</v>
      </c>
      <c r="W35" s="67">
        <v>200.16</v>
      </c>
      <c r="X35" s="5">
        <v>59.95</v>
      </c>
    </row>
    <row r="36" spans="1:24" x14ac:dyDescent="0.2">
      <c r="A36" s="39" t="s">
        <v>20</v>
      </c>
      <c r="B36" s="92" t="s">
        <v>97</v>
      </c>
      <c r="C36" s="92" t="s">
        <v>22</v>
      </c>
      <c r="D36" s="42">
        <v>114</v>
      </c>
      <c r="E36" s="74">
        <v>172.88111111111112</v>
      </c>
      <c r="F36" s="75">
        <v>57.576666666666675</v>
      </c>
      <c r="G36" s="66">
        <v>193.34</v>
      </c>
      <c r="H36" s="6">
        <v>56.67</v>
      </c>
      <c r="I36" s="45">
        <v>146.94999999999999</v>
      </c>
      <c r="J36" s="5">
        <v>54.93</v>
      </c>
      <c r="K36" s="66">
        <v>222.98</v>
      </c>
      <c r="L36" s="6">
        <v>58.55</v>
      </c>
      <c r="M36" s="45">
        <v>227.71</v>
      </c>
      <c r="N36" s="5">
        <v>57.55</v>
      </c>
      <c r="O36" s="66">
        <v>111.66</v>
      </c>
      <c r="P36" s="6">
        <v>57.5</v>
      </c>
      <c r="Q36" s="46">
        <v>166.21</v>
      </c>
      <c r="R36" s="5">
        <v>57.25</v>
      </c>
      <c r="S36" s="66">
        <v>172.9</v>
      </c>
      <c r="T36" s="6">
        <v>59.68</v>
      </c>
      <c r="U36" s="45">
        <v>139.5</v>
      </c>
      <c r="V36" s="5">
        <v>58.18</v>
      </c>
      <c r="W36" s="66">
        <v>174.68</v>
      </c>
      <c r="X36" s="5">
        <v>57.88</v>
      </c>
    </row>
    <row r="37" spans="1:24" x14ac:dyDescent="0.2">
      <c r="A37" s="39" t="s">
        <v>17</v>
      </c>
      <c r="B37" s="92" t="s">
        <v>98</v>
      </c>
      <c r="C37" s="92" t="s">
        <v>28</v>
      </c>
      <c r="D37" s="42">
        <v>113</v>
      </c>
      <c r="E37" s="74">
        <v>171.13222222222223</v>
      </c>
      <c r="F37" s="75">
        <v>57.461111111111109</v>
      </c>
      <c r="G37" s="66">
        <v>194.09</v>
      </c>
      <c r="H37" s="6">
        <v>57.53</v>
      </c>
      <c r="I37" s="45">
        <v>138.58000000000001</v>
      </c>
      <c r="J37" s="5">
        <v>56.63</v>
      </c>
      <c r="K37" s="66">
        <v>240.69</v>
      </c>
      <c r="L37" s="6">
        <v>58.58</v>
      </c>
      <c r="M37" s="45">
        <v>203.7</v>
      </c>
      <c r="N37" s="5">
        <v>58.07</v>
      </c>
      <c r="O37" s="66">
        <v>115.73</v>
      </c>
      <c r="P37" s="6">
        <v>54.75</v>
      </c>
      <c r="Q37" s="46">
        <v>158.22</v>
      </c>
      <c r="R37" s="5">
        <v>56.83</v>
      </c>
      <c r="S37" s="66">
        <v>164.51</v>
      </c>
      <c r="T37" s="6">
        <v>58.48</v>
      </c>
      <c r="U37" s="45">
        <v>139.76</v>
      </c>
      <c r="V37" s="5">
        <v>57.83</v>
      </c>
      <c r="W37" s="66">
        <v>184.91</v>
      </c>
      <c r="X37" s="5">
        <v>58.45</v>
      </c>
    </row>
    <row r="38" spans="1:24" x14ac:dyDescent="0.2">
      <c r="A38" s="39" t="s">
        <v>56</v>
      </c>
      <c r="B38" s="92" t="s">
        <v>99</v>
      </c>
      <c r="C38" s="92" t="s">
        <v>28</v>
      </c>
      <c r="D38" s="42">
        <v>115</v>
      </c>
      <c r="E38" s="74">
        <v>170.95999999999998</v>
      </c>
      <c r="F38" s="75">
        <v>58.155555555555551</v>
      </c>
      <c r="G38" s="66">
        <v>207.81</v>
      </c>
      <c r="H38" s="6">
        <v>57.7</v>
      </c>
      <c r="I38" s="45">
        <v>152.47999999999999</v>
      </c>
      <c r="J38" s="5">
        <v>56.15</v>
      </c>
      <c r="K38" s="66">
        <v>246.31</v>
      </c>
      <c r="L38" s="6">
        <v>58.8</v>
      </c>
      <c r="M38" s="45">
        <v>215.09</v>
      </c>
      <c r="N38" s="5">
        <v>59.13</v>
      </c>
      <c r="O38" s="66">
        <v>114.79</v>
      </c>
      <c r="P38" s="6">
        <v>55.33</v>
      </c>
      <c r="Q38" s="45">
        <v>138.31</v>
      </c>
      <c r="R38" s="5">
        <v>58.08</v>
      </c>
      <c r="S38" s="66">
        <v>161.72</v>
      </c>
      <c r="T38" s="6">
        <v>60.18</v>
      </c>
      <c r="U38" s="45">
        <v>134.85</v>
      </c>
      <c r="V38" s="5">
        <v>58.9</v>
      </c>
      <c r="W38" s="66">
        <v>167.28</v>
      </c>
      <c r="X38" s="5">
        <v>59.13</v>
      </c>
    </row>
    <row r="39" spans="1:24" x14ac:dyDescent="0.2">
      <c r="A39" s="39" t="s">
        <v>17</v>
      </c>
      <c r="B39" s="92" t="s">
        <v>100</v>
      </c>
      <c r="C39" s="92" t="s">
        <v>101</v>
      </c>
      <c r="D39" s="42">
        <v>115</v>
      </c>
      <c r="E39" s="74">
        <v>170.25555555555559</v>
      </c>
      <c r="F39" s="75">
        <v>57.697777777777773</v>
      </c>
      <c r="G39" s="66">
        <v>193.99</v>
      </c>
      <c r="H39" s="6">
        <v>56.2</v>
      </c>
      <c r="I39" s="45">
        <v>140.80000000000001</v>
      </c>
      <c r="J39" s="5">
        <v>55.18</v>
      </c>
      <c r="K39" s="66">
        <v>227.92</v>
      </c>
      <c r="L39" s="6">
        <v>57.78</v>
      </c>
      <c r="M39" s="45">
        <v>219.02</v>
      </c>
      <c r="N39" s="5">
        <v>57.87</v>
      </c>
      <c r="O39" s="66">
        <v>116.68</v>
      </c>
      <c r="P39" s="6">
        <v>58.17</v>
      </c>
      <c r="Q39" s="46">
        <v>162.15</v>
      </c>
      <c r="R39" s="5">
        <v>57.4</v>
      </c>
      <c r="S39" s="66">
        <v>150.41</v>
      </c>
      <c r="T39" s="6">
        <v>58.88</v>
      </c>
      <c r="U39" s="45">
        <v>138.11000000000001</v>
      </c>
      <c r="V39" s="5">
        <v>59.75</v>
      </c>
      <c r="W39" s="66">
        <v>183.22</v>
      </c>
      <c r="X39" s="5">
        <v>58.05</v>
      </c>
    </row>
    <row r="40" spans="1:24" x14ac:dyDescent="0.2">
      <c r="A40" s="39" t="s">
        <v>71</v>
      </c>
      <c r="B40" s="92">
        <v>6588</v>
      </c>
      <c r="C40" s="92" t="s">
        <v>28</v>
      </c>
      <c r="D40" s="42">
        <v>115</v>
      </c>
      <c r="E40" s="74">
        <v>169.65555555555557</v>
      </c>
      <c r="F40" s="75">
        <v>57.541111111111114</v>
      </c>
      <c r="G40" s="66">
        <v>190.13</v>
      </c>
      <c r="H40" s="6">
        <v>56.38</v>
      </c>
      <c r="I40" s="45">
        <v>149.36000000000001</v>
      </c>
      <c r="J40" s="5">
        <v>55.15</v>
      </c>
      <c r="K40" s="66">
        <v>234.21</v>
      </c>
      <c r="L40" s="6">
        <v>58.25</v>
      </c>
      <c r="M40" s="45">
        <v>162.69999999999999</v>
      </c>
      <c r="N40" s="5">
        <v>58.6</v>
      </c>
      <c r="O40" s="67">
        <v>137.13</v>
      </c>
      <c r="P40" s="6">
        <v>56.9</v>
      </c>
      <c r="Q40" s="45">
        <v>156.05000000000001</v>
      </c>
      <c r="R40" s="5">
        <v>57.68</v>
      </c>
      <c r="S40" s="66">
        <v>153.56</v>
      </c>
      <c r="T40" s="6">
        <v>58.48</v>
      </c>
      <c r="U40" s="45">
        <v>144.47</v>
      </c>
      <c r="V40" s="5">
        <v>57.53</v>
      </c>
      <c r="W40" s="67">
        <v>199.29</v>
      </c>
      <c r="X40" s="5">
        <v>58.9</v>
      </c>
    </row>
    <row r="41" spans="1:24" x14ac:dyDescent="0.2">
      <c r="A41" s="39" t="s">
        <v>102</v>
      </c>
      <c r="B41" s="92" t="s">
        <v>103</v>
      </c>
      <c r="C41" s="92" t="s">
        <v>25</v>
      </c>
      <c r="D41" s="42">
        <v>110</v>
      </c>
      <c r="E41" s="74">
        <v>169.43205555555556</v>
      </c>
      <c r="F41" s="75">
        <v>55.44444444444445</v>
      </c>
      <c r="G41" s="66">
        <v>204.66</v>
      </c>
      <c r="H41" s="6">
        <v>53.13</v>
      </c>
      <c r="I41" s="45">
        <v>149.94999999999999</v>
      </c>
      <c r="J41" s="5">
        <v>54.8</v>
      </c>
      <c r="K41" s="66">
        <v>230.81</v>
      </c>
      <c r="L41" s="6">
        <v>56.43</v>
      </c>
      <c r="M41" s="45">
        <v>215.01</v>
      </c>
      <c r="N41" s="5">
        <v>56.1</v>
      </c>
      <c r="O41" s="66">
        <v>88.438500000000005</v>
      </c>
      <c r="P41" s="6">
        <v>53.33</v>
      </c>
      <c r="Q41" s="45">
        <v>148.22</v>
      </c>
      <c r="R41" s="5">
        <v>56.6</v>
      </c>
      <c r="S41" s="66">
        <v>165.84</v>
      </c>
      <c r="T41" s="6">
        <v>56.63</v>
      </c>
      <c r="U41" s="46">
        <v>146.55000000000001</v>
      </c>
      <c r="V41" s="5">
        <v>56.98</v>
      </c>
      <c r="W41" s="66">
        <v>175.41</v>
      </c>
      <c r="X41" s="5">
        <v>55</v>
      </c>
    </row>
    <row r="42" spans="1:24" x14ac:dyDescent="0.2">
      <c r="A42" s="39" t="s">
        <v>104</v>
      </c>
      <c r="B42" s="92" t="s">
        <v>105</v>
      </c>
      <c r="C42" s="92" t="s">
        <v>106</v>
      </c>
      <c r="D42" s="43">
        <v>111</v>
      </c>
      <c r="E42" s="74">
        <v>169.20555555555555</v>
      </c>
      <c r="F42" s="75">
        <v>58.538888888888877</v>
      </c>
      <c r="G42" s="66">
        <v>202.07</v>
      </c>
      <c r="H42" s="6">
        <v>57.03</v>
      </c>
      <c r="I42" s="45">
        <v>138.76</v>
      </c>
      <c r="J42" s="5">
        <v>56.7</v>
      </c>
      <c r="K42" s="66">
        <v>223.41</v>
      </c>
      <c r="L42" s="6">
        <v>58.8</v>
      </c>
      <c r="M42" s="45">
        <v>175.45</v>
      </c>
      <c r="N42" s="5">
        <v>59.6</v>
      </c>
      <c r="O42" s="66">
        <v>117.97</v>
      </c>
      <c r="P42" s="6">
        <v>58.58</v>
      </c>
      <c r="Q42" s="46">
        <v>156.82</v>
      </c>
      <c r="R42" s="5">
        <v>58.08</v>
      </c>
      <c r="S42" s="66">
        <v>175.68</v>
      </c>
      <c r="T42" s="6">
        <v>59.45</v>
      </c>
      <c r="U42" s="46">
        <v>150.35</v>
      </c>
      <c r="V42" s="5">
        <v>60.08</v>
      </c>
      <c r="W42" s="66">
        <v>182.34</v>
      </c>
      <c r="X42" s="5">
        <v>58.53</v>
      </c>
    </row>
    <row r="43" spans="1:24" x14ac:dyDescent="0.2">
      <c r="A43" s="39" t="s">
        <v>26</v>
      </c>
      <c r="B43" s="92" t="s">
        <v>107</v>
      </c>
      <c r="C43" s="92" t="s">
        <v>28</v>
      </c>
      <c r="D43" s="42">
        <v>114</v>
      </c>
      <c r="E43" s="74">
        <v>168.02222222222224</v>
      </c>
      <c r="F43" s="75">
        <v>57.267777777777773</v>
      </c>
      <c r="G43" s="66">
        <v>210.46</v>
      </c>
      <c r="H43" s="6">
        <v>55.5</v>
      </c>
      <c r="I43" s="45">
        <v>147.41</v>
      </c>
      <c r="J43" s="5">
        <v>56.73</v>
      </c>
      <c r="K43" s="66">
        <v>222.28</v>
      </c>
      <c r="L43" s="6">
        <v>60.5</v>
      </c>
      <c r="M43" s="45">
        <v>208.26</v>
      </c>
      <c r="N43" s="5">
        <v>58.5</v>
      </c>
      <c r="O43" s="66">
        <v>124.09</v>
      </c>
      <c r="P43" s="6">
        <v>56.55</v>
      </c>
      <c r="Q43" s="45">
        <v>145.88</v>
      </c>
      <c r="R43" s="5">
        <v>55.9</v>
      </c>
      <c r="S43" s="66">
        <v>155.44999999999999</v>
      </c>
      <c r="T43" s="6">
        <v>55.33</v>
      </c>
      <c r="U43" s="45">
        <v>134.08000000000001</v>
      </c>
      <c r="V43" s="5">
        <v>57.63</v>
      </c>
      <c r="W43" s="66">
        <v>164.29</v>
      </c>
      <c r="X43" s="5">
        <v>58.77</v>
      </c>
    </row>
    <row r="44" spans="1:24" x14ac:dyDescent="0.2">
      <c r="A44" s="39" t="s">
        <v>31</v>
      </c>
      <c r="B44" s="92" t="s">
        <v>108</v>
      </c>
      <c r="C44" s="92" t="s">
        <v>28</v>
      </c>
      <c r="D44" s="43">
        <v>115</v>
      </c>
      <c r="E44" s="74">
        <v>167.32111111111109</v>
      </c>
      <c r="F44" s="75">
        <v>57.959999999999987</v>
      </c>
      <c r="G44" s="66">
        <v>193.15</v>
      </c>
      <c r="H44" s="6">
        <v>55.35</v>
      </c>
      <c r="I44" s="45">
        <v>146.13999999999999</v>
      </c>
      <c r="J44" s="5">
        <v>58</v>
      </c>
      <c r="K44" s="66">
        <v>229.79</v>
      </c>
      <c r="L44" s="6">
        <v>59.9</v>
      </c>
      <c r="M44" s="45">
        <v>209.02</v>
      </c>
      <c r="N44" s="5">
        <v>60.47</v>
      </c>
      <c r="O44" s="66">
        <v>103.45</v>
      </c>
      <c r="P44" s="6">
        <v>48.68</v>
      </c>
      <c r="Q44" s="45">
        <v>134.25</v>
      </c>
      <c r="R44" s="5">
        <v>57.4</v>
      </c>
      <c r="S44" s="66">
        <v>178.99</v>
      </c>
      <c r="T44" s="6">
        <v>59.28</v>
      </c>
      <c r="U44" s="45">
        <v>138.99</v>
      </c>
      <c r="V44" s="5">
        <v>60.03</v>
      </c>
      <c r="W44" s="66">
        <v>172.11</v>
      </c>
      <c r="X44" s="5">
        <v>62.53</v>
      </c>
    </row>
    <row r="45" spans="1:24" x14ac:dyDescent="0.2">
      <c r="A45" s="39" t="s">
        <v>26</v>
      </c>
      <c r="B45" s="92" t="s">
        <v>109</v>
      </c>
      <c r="C45" s="92" t="s">
        <v>110</v>
      </c>
      <c r="D45" s="42">
        <v>115</v>
      </c>
      <c r="E45" s="74">
        <v>166.36111111111109</v>
      </c>
      <c r="F45" s="75">
        <v>58.732222222222227</v>
      </c>
      <c r="G45" s="66">
        <v>192.29</v>
      </c>
      <c r="H45" s="6">
        <v>57.4</v>
      </c>
      <c r="I45" s="45">
        <v>137.97</v>
      </c>
      <c r="J45" s="5">
        <v>56.4</v>
      </c>
      <c r="K45" s="66">
        <v>239.42</v>
      </c>
      <c r="L45" s="6">
        <v>59.13</v>
      </c>
      <c r="M45" s="45">
        <v>212.46</v>
      </c>
      <c r="N45" s="5">
        <v>58.6</v>
      </c>
      <c r="O45" s="66">
        <v>103.6</v>
      </c>
      <c r="P45" s="6">
        <v>57.3</v>
      </c>
      <c r="Q45" s="45">
        <v>144.11000000000001</v>
      </c>
      <c r="R45" s="5">
        <v>58.05</v>
      </c>
      <c r="S45" s="66">
        <v>176.47</v>
      </c>
      <c r="T45" s="6">
        <v>60.73</v>
      </c>
      <c r="U45" s="45">
        <v>129.36000000000001</v>
      </c>
      <c r="V45" s="5">
        <v>61.3</v>
      </c>
      <c r="W45" s="66">
        <v>161.57</v>
      </c>
      <c r="X45" s="5">
        <v>59.68</v>
      </c>
    </row>
    <row r="46" spans="1:24" ht="15.75" thickBot="1" x14ac:dyDescent="0.25">
      <c r="A46" s="39" t="s">
        <v>111</v>
      </c>
      <c r="B46" s="92" t="s">
        <v>112</v>
      </c>
      <c r="C46" s="92" t="s">
        <v>113</v>
      </c>
      <c r="D46" s="42">
        <v>115</v>
      </c>
      <c r="E46" s="76">
        <v>151.76303333333331</v>
      </c>
      <c r="F46" s="77">
        <v>57.458888888888886</v>
      </c>
      <c r="G46" s="68">
        <v>181.76</v>
      </c>
      <c r="H46" s="10">
        <v>55.88</v>
      </c>
      <c r="I46" s="47">
        <v>132.26</v>
      </c>
      <c r="J46" s="11">
        <v>53.63</v>
      </c>
      <c r="K46" s="68">
        <v>237.74</v>
      </c>
      <c r="L46" s="10">
        <v>58.05</v>
      </c>
      <c r="M46" s="47">
        <v>166</v>
      </c>
      <c r="N46" s="11">
        <v>58.03</v>
      </c>
      <c r="O46" s="68">
        <v>97.697299999999998</v>
      </c>
      <c r="P46" s="10">
        <v>56.87</v>
      </c>
      <c r="Q46" s="47">
        <v>135.72999999999999</v>
      </c>
      <c r="R46" s="11">
        <v>58.18</v>
      </c>
      <c r="S46" s="68">
        <v>153.22999999999999</v>
      </c>
      <c r="T46" s="10">
        <v>59.08</v>
      </c>
      <c r="U46" s="47">
        <v>110.06</v>
      </c>
      <c r="V46" s="11">
        <v>60.13</v>
      </c>
      <c r="W46" s="68">
        <v>151.38999999999999</v>
      </c>
      <c r="X46" s="11">
        <v>57.28</v>
      </c>
    </row>
    <row r="47" spans="1:24" x14ac:dyDescent="0.2">
      <c r="A47" s="21"/>
      <c r="D47" s="26"/>
      <c r="E47" s="22"/>
      <c r="F47" s="23"/>
      <c r="G47" s="65"/>
      <c r="H47" s="65"/>
      <c r="I47" s="24"/>
      <c r="J47" s="25"/>
      <c r="M47" s="24"/>
      <c r="N47" s="25"/>
      <c r="Q47" s="24"/>
      <c r="R47" s="25"/>
      <c r="U47" s="24"/>
      <c r="V47" s="25"/>
      <c r="X47" s="26"/>
    </row>
    <row r="48" spans="1:24" x14ac:dyDescent="0.2">
      <c r="A48" s="21"/>
      <c r="D48" s="95" t="s">
        <v>33</v>
      </c>
      <c r="E48" s="28">
        <f>AVERAGE(E3:E46)</f>
        <v>178.57049444444445</v>
      </c>
      <c r="F48" s="54">
        <f>AVERAGE(F3:F46)</f>
        <v>57.802702020202013</v>
      </c>
      <c r="G48" s="13">
        <f t="shared" ref="G48:X48" si="0">AVERAGE(G3:G46)</f>
        <v>208.51454545454553</v>
      </c>
      <c r="H48" s="13">
        <f t="shared" si="0"/>
        <v>56.602500000000006</v>
      </c>
      <c r="I48" s="29">
        <f t="shared" si="0"/>
        <v>148.87386363636364</v>
      </c>
      <c r="J48" s="48">
        <f t="shared" si="0"/>
        <v>55.833863636363645</v>
      </c>
      <c r="K48" s="13">
        <f t="shared" si="0"/>
        <v>240.97159090909091</v>
      </c>
      <c r="L48" s="13">
        <f t="shared" si="0"/>
        <v>58.738409090909109</v>
      </c>
      <c r="M48" s="29">
        <f t="shared" si="0"/>
        <v>223.06227272727273</v>
      </c>
      <c r="N48" s="48">
        <f t="shared" si="0"/>
        <v>58.532499999999999</v>
      </c>
      <c r="O48" s="13">
        <f t="shared" si="0"/>
        <v>130.56217727272727</v>
      </c>
      <c r="P48" s="13">
        <f t="shared" si="0"/>
        <v>56.578636363636363</v>
      </c>
      <c r="Q48" s="29">
        <f t="shared" si="0"/>
        <v>153.08318181818183</v>
      </c>
      <c r="R48" s="48">
        <f t="shared" si="0"/>
        <v>57.595000000000006</v>
      </c>
      <c r="S48" s="13">
        <f t="shared" si="0"/>
        <v>170.3175</v>
      </c>
      <c r="T48" s="13">
        <f t="shared" si="0"/>
        <v>58.39772727272728</v>
      </c>
      <c r="U48" s="29">
        <f t="shared" si="0"/>
        <v>146.78840909090914</v>
      </c>
      <c r="V48" s="48">
        <f t="shared" si="0"/>
        <v>59.037045454545478</v>
      </c>
      <c r="W48" s="13">
        <f t="shared" si="0"/>
        <v>184.9609090909091</v>
      </c>
      <c r="X48" s="14">
        <f t="shared" si="0"/>
        <v>58.908636363636383</v>
      </c>
    </row>
    <row r="49" spans="1:24" x14ac:dyDescent="0.2">
      <c r="A49" s="21"/>
      <c r="D49" s="95" t="s">
        <v>34</v>
      </c>
      <c r="E49" s="28"/>
      <c r="F49" s="23"/>
      <c r="G49" s="15">
        <v>15.8</v>
      </c>
      <c r="H49" s="15"/>
      <c r="I49" s="31">
        <v>14.9</v>
      </c>
      <c r="J49" s="49"/>
      <c r="K49" s="13">
        <v>17.899999999999999</v>
      </c>
      <c r="L49" s="15"/>
      <c r="M49" s="31">
        <v>22.3</v>
      </c>
      <c r="N49" s="49"/>
      <c r="O49" s="13">
        <v>27.7</v>
      </c>
      <c r="P49" s="15"/>
      <c r="Q49" s="31">
        <v>18.3</v>
      </c>
      <c r="R49" s="49"/>
      <c r="S49" s="13">
        <v>16</v>
      </c>
      <c r="T49" s="15"/>
      <c r="U49" s="31">
        <v>18</v>
      </c>
      <c r="V49" s="49"/>
      <c r="W49" s="13">
        <v>20.8</v>
      </c>
      <c r="X49" s="16"/>
    </row>
    <row r="50" spans="1:24" ht="15.75" thickBot="1" x14ac:dyDescent="0.25">
      <c r="A50" s="86"/>
      <c r="B50" s="17"/>
      <c r="C50" s="17"/>
      <c r="D50" s="96" t="s">
        <v>36</v>
      </c>
      <c r="E50" s="32"/>
      <c r="F50" s="33"/>
      <c r="G50" s="15">
        <v>138</v>
      </c>
      <c r="H50" s="15"/>
      <c r="I50" s="34">
        <v>141</v>
      </c>
      <c r="J50" s="35"/>
      <c r="K50" s="18">
        <v>141</v>
      </c>
      <c r="L50" s="17"/>
      <c r="M50" s="34">
        <v>120</v>
      </c>
      <c r="N50" s="35"/>
      <c r="O50" s="58">
        <v>134</v>
      </c>
      <c r="P50" s="17"/>
      <c r="Q50" s="34">
        <v>145</v>
      </c>
      <c r="R50" s="35"/>
      <c r="S50" s="58">
        <v>145</v>
      </c>
      <c r="T50" s="17"/>
      <c r="U50" s="34">
        <v>121</v>
      </c>
      <c r="V50" s="35"/>
      <c r="W50" s="58">
        <v>132</v>
      </c>
      <c r="X50" s="36"/>
    </row>
    <row r="51" spans="1:24" ht="15.75" thickBot="1" x14ac:dyDescent="0.25">
      <c r="A51" s="131" t="s">
        <v>37</v>
      </c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3"/>
    </row>
  </sheetData>
  <sortState xmlns:xlrd2="http://schemas.microsoft.com/office/spreadsheetml/2017/richdata2" ref="A3:X46">
    <sortCondition descending="1" ref="E3:E46"/>
  </sortState>
  <mergeCells count="12">
    <mergeCell ref="A51:X51"/>
    <mergeCell ref="A1:D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B547E-0B5D-456E-8E76-60D6E86F6912}">
  <sheetPr>
    <tabColor rgb="FF0070C0"/>
  </sheetPr>
  <dimension ref="A1:L53"/>
  <sheetViews>
    <sheetView workbookViewId="0">
      <selection activeCell="E50" sqref="E50:E51"/>
    </sheetView>
  </sheetViews>
  <sheetFormatPr defaultRowHeight="15" x14ac:dyDescent="0.2"/>
  <cols>
    <col min="1" max="1" width="27.171875" customWidth="1"/>
    <col min="2" max="2" width="16.6796875" customWidth="1"/>
    <col min="3" max="3" width="17.890625" customWidth="1"/>
    <col min="4" max="4" width="11.8359375" customWidth="1"/>
    <col min="5" max="5" width="15.87109375" customWidth="1"/>
    <col min="6" max="6" width="19.50390625" customWidth="1"/>
    <col min="7" max="7" width="15.19921875" customWidth="1"/>
    <col min="8" max="8" width="12.10546875" customWidth="1"/>
  </cols>
  <sheetData>
    <row r="1" spans="1:12" ht="15.75" thickBot="1" x14ac:dyDescent="0.25">
      <c r="A1" s="138" t="s">
        <v>114</v>
      </c>
      <c r="B1" s="138"/>
      <c r="C1" s="138"/>
      <c r="D1" s="138"/>
      <c r="E1" s="138"/>
      <c r="F1" s="138"/>
      <c r="G1" s="141"/>
      <c r="H1" s="78"/>
    </row>
    <row r="2" spans="1:12" ht="15.75" thickBot="1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39</v>
      </c>
      <c r="H2" s="12"/>
    </row>
    <row r="3" spans="1:12" x14ac:dyDescent="0.2">
      <c r="A3" s="79" t="s">
        <v>64</v>
      </c>
      <c r="B3" s="59" t="s">
        <v>76</v>
      </c>
      <c r="C3" s="59" t="s">
        <v>28</v>
      </c>
      <c r="D3" s="59">
        <v>115</v>
      </c>
      <c r="E3" s="4">
        <v>236.4</v>
      </c>
      <c r="F3" s="60">
        <v>55.35</v>
      </c>
      <c r="G3" s="80">
        <v>45.570866141732282</v>
      </c>
      <c r="H3" s="15"/>
      <c r="J3" s="15"/>
      <c r="K3" s="15"/>
      <c r="L3" s="15"/>
    </row>
    <row r="4" spans="1:12" x14ac:dyDescent="0.2">
      <c r="A4" s="81" t="s">
        <v>74</v>
      </c>
      <c r="B4" s="3" t="s">
        <v>115</v>
      </c>
      <c r="C4" s="3" t="s">
        <v>28</v>
      </c>
      <c r="D4" s="3">
        <v>112</v>
      </c>
      <c r="E4" s="4">
        <v>224.03</v>
      </c>
      <c r="F4" s="7">
        <v>56.8</v>
      </c>
      <c r="G4" s="82">
        <v>47.933070866141733</v>
      </c>
      <c r="H4" s="15"/>
      <c r="J4" s="15"/>
      <c r="K4" s="15"/>
      <c r="L4" s="15"/>
    </row>
    <row r="5" spans="1:12" x14ac:dyDescent="0.2">
      <c r="A5" s="81" t="s">
        <v>71</v>
      </c>
      <c r="B5" s="3">
        <v>6493</v>
      </c>
      <c r="C5" s="3" t="s">
        <v>28</v>
      </c>
      <c r="D5" s="3">
        <v>114</v>
      </c>
      <c r="E5" s="4">
        <v>223.14</v>
      </c>
      <c r="F5" s="7">
        <v>56.9</v>
      </c>
      <c r="G5" s="82">
        <v>44.685039370078741</v>
      </c>
      <c r="H5" s="15"/>
      <c r="J5" s="15"/>
      <c r="K5" s="15"/>
      <c r="L5" s="15"/>
    </row>
    <row r="6" spans="1:12" x14ac:dyDescent="0.2">
      <c r="A6" s="81" t="s">
        <v>59</v>
      </c>
      <c r="B6" s="3" t="s">
        <v>68</v>
      </c>
      <c r="C6" s="3" t="s">
        <v>28</v>
      </c>
      <c r="D6" s="3">
        <v>114</v>
      </c>
      <c r="E6" s="4">
        <v>222.14</v>
      </c>
      <c r="F6" s="7">
        <v>57.55</v>
      </c>
      <c r="G6" s="82">
        <v>44.783464566929133</v>
      </c>
      <c r="H6" s="15"/>
      <c r="J6" s="15"/>
      <c r="K6" s="15"/>
      <c r="L6" s="15"/>
    </row>
    <row r="7" spans="1:12" x14ac:dyDescent="0.2">
      <c r="A7" s="81" t="s">
        <v>61</v>
      </c>
      <c r="B7" s="3" t="s">
        <v>62</v>
      </c>
      <c r="C7" s="3" t="s">
        <v>28</v>
      </c>
      <c r="D7" s="3">
        <v>113</v>
      </c>
      <c r="E7" s="4">
        <v>221.97</v>
      </c>
      <c r="F7" s="7">
        <v>56.63</v>
      </c>
      <c r="G7" s="82">
        <v>48.228346456692911</v>
      </c>
      <c r="H7" s="15"/>
      <c r="J7" s="15"/>
      <c r="K7" s="15"/>
      <c r="L7" s="15"/>
    </row>
    <row r="8" spans="1:12" x14ac:dyDescent="0.2">
      <c r="A8" s="81" t="s">
        <v>59</v>
      </c>
      <c r="B8" s="3" t="s">
        <v>60</v>
      </c>
      <c r="C8" s="3" t="s">
        <v>58</v>
      </c>
      <c r="D8" s="3">
        <v>113</v>
      </c>
      <c r="E8" s="7">
        <v>219.58</v>
      </c>
      <c r="F8" s="7">
        <v>55.73</v>
      </c>
      <c r="G8" s="82">
        <v>46.653543307086615</v>
      </c>
      <c r="H8" s="15"/>
      <c r="J8" s="15"/>
      <c r="K8" s="15"/>
      <c r="L8" s="15"/>
    </row>
    <row r="9" spans="1:12" x14ac:dyDescent="0.2">
      <c r="A9" s="81" t="s">
        <v>56</v>
      </c>
      <c r="B9" s="3" t="s">
        <v>57</v>
      </c>
      <c r="C9" s="3" t="s">
        <v>58</v>
      </c>
      <c r="D9" s="3">
        <v>113</v>
      </c>
      <c r="E9" s="7">
        <v>218.85</v>
      </c>
      <c r="F9" s="7">
        <v>56.18</v>
      </c>
      <c r="G9" s="82">
        <v>44.389763779527556</v>
      </c>
      <c r="H9" s="15"/>
      <c r="J9" s="15"/>
      <c r="K9" s="15"/>
      <c r="L9" s="15"/>
    </row>
    <row r="10" spans="1:12" x14ac:dyDescent="0.2">
      <c r="A10" s="81" t="s">
        <v>17</v>
      </c>
      <c r="B10" s="3" t="s">
        <v>73</v>
      </c>
      <c r="C10" s="3" t="s">
        <v>28</v>
      </c>
      <c r="D10" s="3">
        <v>115</v>
      </c>
      <c r="E10" s="7">
        <v>218.74</v>
      </c>
      <c r="F10" s="7">
        <v>58.58</v>
      </c>
      <c r="G10" s="82">
        <v>42.913385826771652</v>
      </c>
      <c r="H10" s="15"/>
      <c r="J10" s="15"/>
      <c r="K10" s="15"/>
      <c r="L10" s="15"/>
    </row>
    <row r="11" spans="1:12" x14ac:dyDescent="0.2">
      <c r="A11" s="81" t="s">
        <v>31</v>
      </c>
      <c r="B11" s="3" t="s">
        <v>116</v>
      </c>
      <c r="C11" s="3" t="s">
        <v>58</v>
      </c>
      <c r="D11" s="3">
        <v>115</v>
      </c>
      <c r="E11" s="7">
        <v>218.59</v>
      </c>
      <c r="F11" s="7">
        <v>56.68</v>
      </c>
      <c r="G11" s="82">
        <v>48.031496062992126</v>
      </c>
      <c r="H11" s="15"/>
      <c r="J11" s="15"/>
      <c r="K11" s="15"/>
      <c r="L11" s="15"/>
    </row>
    <row r="12" spans="1:12" x14ac:dyDescent="0.2">
      <c r="A12" s="81" t="s">
        <v>17</v>
      </c>
      <c r="B12" s="3" t="s">
        <v>69</v>
      </c>
      <c r="C12" s="3" t="s">
        <v>58</v>
      </c>
      <c r="D12" s="3">
        <v>113</v>
      </c>
      <c r="E12" s="7">
        <v>217.68</v>
      </c>
      <c r="F12" s="7">
        <v>56.23</v>
      </c>
      <c r="G12" s="82">
        <v>42.125984251968504</v>
      </c>
      <c r="H12" s="15"/>
      <c r="J12" s="15"/>
      <c r="K12" s="15"/>
      <c r="L12" s="15"/>
    </row>
    <row r="13" spans="1:12" x14ac:dyDescent="0.2">
      <c r="A13" s="81" t="s">
        <v>71</v>
      </c>
      <c r="B13" s="3">
        <v>6342</v>
      </c>
      <c r="C13" s="3" t="s">
        <v>58</v>
      </c>
      <c r="D13" s="3">
        <v>113</v>
      </c>
      <c r="E13" s="7">
        <v>215.01</v>
      </c>
      <c r="F13" s="7">
        <v>55.55</v>
      </c>
      <c r="G13" s="82">
        <v>44.094488188976378</v>
      </c>
      <c r="H13" s="15"/>
      <c r="J13" s="15"/>
      <c r="K13" s="15"/>
      <c r="L13" s="15"/>
    </row>
    <row r="14" spans="1:12" x14ac:dyDescent="0.2">
      <c r="A14" s="81" t="s">
        <v>61</v>
      </c>
      <c r="B14" s="3" t="s">
        <v>91</v>
      </c>
      <c r="C14" s="3" t="s">
        <v>28</v>
      </c>
      <c r="D14" s="3">
        <v>113</v>
      </c>
      <c r="E14" s="7">
        <v>214.72</v>
      </c>
      <c r="F14" s="7">
        <v>57.33</v>
      </c>
      <c r="G14" s="82">
        <v>46.653543307086615</v>
      </c>
      <c r="H14" s="15"/>
      <c r="J14" s="15"/>
      <c r="K14" s="15"/>
      <c r="L14" s="15"/>
    </row>
    <row r="15" spans="1:12" x14ac:dyDescent="0.2">
      <c r="A15" s="81" t="s">
        <v>77</v>
      </c>
      <c r="B15" s="3" t="s">
        <v>88</v>
      </c>
      <c r="C15" s="3" t="s">
        <v>28</v>
      </c>
      <c r="D15" s="3">
        <v>114</v>
      </c>
      <c r="E15" s="7">
        <v>214.11</v>
      </c>
      <c r="F15" s="7">
        <v>57.88</v>
      </c>
      <c r="G15" s="82">
        <v>47.34251968503937</v>
      </c>
      <c r="H15" s="15"/>
      <c r="J15" s="15"/>
      <c r="K15" s="15"/>
      <c r="L15" s="15"/>
    </row>
    <row r="16" spans="1:12" x14ac:dyDescent="0.2">
      <c r="A16" s="81" t="s">
        <v>81</v>
      </c>
      <c r="B16" s="3" t="s">
        <v>82</v>
      </c>
      <c r="C16" s="3" t="s">
        <v>28</v>
      </c>
      <c r="D16" s="3">
        <v>115</v>
      </c>
      <c r="E16" s="7">
        <v>213.86</v>
      </c>
      <c r="F16" s="7">
        <v>57.2</v>
      </c>
      <c r="G16" s="82">
        <v>46.35826771653543</v>
      </c>
      <c r="H16" s="15"/>
      <c r="J16" s="15"/>
      <c r="K16" s="15"/>
      <c r="L16" s="15"/>
    </row>
    <row r="17" spans="1:12" x14ac:dyDescent="0.2">
      <c r="A17" s="81" t="s">
        <v>59</v>
      </c>
      <c r="B17" s="3" t="s">
        <v>63</v>
      </c>
      <c r="C17" s="3" t="s">
        <v>28</v>
      </c>
      <c r="D17" s="3">
        <v>114</v>
      </c>
      <c r="E17" s="7">
        <v>213.73</v>
      </c>
      <c r="F17" s="7">
        <v>56.95</v>
      </c>
      <c r="G17" s="82">
        <v>46.8503937007874</v>
      </c>
      <c r="H17" s="15"/>
      <c r="J17" s="15"/>
      <c r="K17" s="15"/>
      <c r="L17" s="15"/>
    </row>
    <row r="18" spans="1:12" x14ac:dyDescent="0.2">
      <c r="A18" s="81" t="s">
        <v>59</v>
      </c>
      <c r="B18" s="3" t="s">
        <v>79</v>
      </c>
      <c r="C18" s="3" t="s">
        <v>28</v>
      </c>
      <c r="D18" s="3">
        <v>112</v>
      </c>
      <c r="E18" s="7">
        <v>210.55</v>
      </c>
      <c r="F18" s="7">
        <v>55.93</v>
      </c>
      <c r="G18" s="82">
        <v>43.30708661417323</v>
      </c>
      <c r="H18" s="15"/>
      <c r="J18" s="15"/>
      <c r="K18" s="15"/>
      <c r="L18" s="15"/>
    </row>
    <row r="19" spans="1:12" x14ac:dyDescent="0.2">
      <c r="A19" s="81" t="s">
        <v>26</v>
      </c>
      <c r="B19" s="3" t="s">
        <v>117</v>
      </c>
      <c r="C19" s="3" t="s">
        <v>28</v>
      </c>
      <c r="D19" s="3">
        <v>114</v>
      </c>
      <c r="E19" s="7">
        <v>210.46</v>
      </c>
      <c r="F19" s="7">
        <v>55.5</v>
      </c>
      <c r="G19" s="82">
        <v>44.881889763779526</v>
      </c>
      <c r="H19" s="15"/>
      <c r="J19" s="15"/>
      <c r="K19" s="15"/>
      <c r="L19" s="15"/>
    </row>
    <row r="20" spans="1:12" x14ac:dyDescent="0.2">
      <c r="A20" s="81" t="s">
        <v>64</v>
      </c>
      <c r="B20" s="3" t="s">
        <v>65</v>
      </c>
      <c r="C20" s="3" t="s">
        <v>58</v>
      </c>
      <c r="D20" s="3">
        <v>112</v>
      </c>
      <c r="E20" s="7">
        <v>210.43</v>
      </c>
      <c r="F20" s="7">
        <v>55.58</v>
      </c>
      <c r="G20" s="82">
        <v>48.917322834645667</v>
      </c>
      <c r="H20" s="15"/>
      <c r="J20" s="15"/>
      <c r="K20" s="15"/>
      <c r="L20" s="15"/>
    </row>
    <row r="21" spans="1:12" x14ac:dyDescent="0.2">
      <c r="A21" s="81" t="s">
        <v>56</v>
      </c>
      <c r="B21" s="3" t="s">
        <v>72</v>
      </c>
      <c r="C21" s="3" t="s">
        <v>28</v>
      </c>
      <c r="D21" s="3">
        <v>110</v>
      </c>
      <c r="E21" s="7">
        <v>210.38</v>
      </c>
      <c r="F21" s="7">
        <v>55.5</v>
      </c>
      <c r="G21" s="82">
        <v>41.929133858267718</v>
      </c>
      <c r="H21" s="15"/>
      <c r="J21" s="15"/>
      <c r="K21" s="15"/>
      <c r="L21" s="15"/>
    </row>
    <row r="22" spans="1:12" x14ac:dyDescent="0.2">
      <c r="A22" s="81" t="s">
        <v>77</v>
      </c>
      <c r="B22" s="3" t="s">
        <v>78</v>
      </c>
      <c r="C22" s="3" t="s">
        <v>58</v>
      </c>
      <c r="D22" s="3">
        <v>113</v>
      </c>
      <c r="E22" s="7">
        <v>210.06</v>
      </c>
      <c r="F22" s="7">
        <v>55.7</v>
      </c>
      <c r="G22" s="82">
        <v>42.027559055118111</v>
      </c>
      <c r="H22" s="15"/>
      <c r="J22" s="15"/>
      <c r="K22" s="15"/>
      <c r="L22" s="15"/>
    </row>
    <row r="23" spans="1:12" x14ac:dyDescent="0.2">
      <c r="A23" s="81" t="s">
        <v>56</v>
      </c>
      <c r="B23" s="3" t="s">
        <v>84</v>
      </c>
      <c r="C23" s="3" t="s">
        <v>28</v>
      </c>
      <c r="D23" s="3">
        <v>115</v>
      </c>
      <c r="E23" s="7">
        <v>209.93</v>
      </c>
      <c r="F23" s="7">
        <v>56.35</v>
      </c>
      <c r="G23" s="82">
        <v>46.35826771653543</v>
      </c>
      <c r="H23" s="15"/>
      <c r="J23" s="15"/>
      <c r="K23" s="15"/>
      <c r="L23" s="15"/>
    </row>
    <row r="24" spans="1:12" x14ac:dyDescent="0.2">
      <c r="A24" s="81" t="s">
        <v>20</v>
      </c>
      <c r="B24" s="3" t="s">
        <v>93</v>
      </c>
      <c r="C24" s="3" t="s">
        <v>94</v>
      </c>
      <c r="D24" s="3">
        <v>112</v>
      </c>
      <c r="E24" s="7">
        <v>209.14</v>
      </c>
      <c r="F24" s="7">
        <v>57.03</v>
      </c>
      <c r="G24" s="82">
        <v>47.145669291338585</v>
      </c>
      <c r="H24" s="15"/>
      <c r="J24" s="15"/>
      <c r="K24" s="15"/>
      <c r="L24" s="15"/>
    </row>
    <row r="25" spans="1:12" x14ac:dyDescent="0.2">
      <c r="A25" s="81" t="s">
        <v>56</v>
      </c>
      <c r="B25" s="3" t="s">
        <v>96</v>
      </c>
      <c r="C25" s="3" t="s">
        <v>28</v>
      </c>
      <c r="D25" s="3">
        <v>114</v>
      </c>
      <c r="E25" s="7">
        <v>208.91</v>
      </c>
      <c r="F25" s="7">
        <v>58.3</v>
      </c>
      <c r="G25" s="82">
        <v>48.031496062992126</v>
      </c>
      <c r="H25" s="15"/>
      <c r="J25" s="15"/>
      <c r="K25" s="15"/>
      <c r="L25" s="15"/>
    </row>
    <row r="26" spans="1:12" x14ac:dyDescent="0.2">
      <c r="A26" s="81" t="s">
        <v>56</v>
      </c>
      <c r="B26" s="3" t="s">
        <v>99</v>
      </c>
      <c r="C26" s="3" t="s">
        <v>28</v>
      </c>
      <c r="D26" s="3">
        <v>115</v>
      </c>
      <c r="E26" s="7">
        <v>207.81</v>
      </c>
      <c r="F26" s="7">
        <v>57.7</v>
      </c>
      <c r="G26" s="82">
        <v>42.125984251968504</v>
      </c>
      <c r="H26" s="15"/>
      <c r="J26" s="15"/>
      <c r="K26" s="15"/>
      <c r="L26" s="15"/>
    </row>
    <row r="27" spans="1:12" x14ac:dyDescent="0.2">
      <c r="A27" s="81" t="s">
        <v>31</v>
      </c>
      <c r="B27" s="3" t="s">
        <v>118</v>
      </c>
      <c r="C27" s="3" t="s">
        <v>58</v>
      </c>
      <c r="D27" s="3">
        <v>110</v>
      </c>
      <c r="E27" s="7">
        <v>207.37</v>
      </c>
      <c r="F27" s="7">
        <v>55.05</v>
      </c>
      <c r="G27" s="82">
        <v>40.354330708661415</v>
      </c>
      <c r="H27" s="15"/>
      <c r="J27" s="15"/>
      <c r="K27" s="15"/>
      <c r="L27" s="15"/>
    </row>
    <row r="28" spans="1:12" x14ac:dyDescent="0.2">
      <c r="A28" s="81" t="s">
        <v>31</v>
      </c>
      <c r="B28" s="3" t="s">
        <v>90</v>
      </c>
      <c r="C28" s="3" t="s">
        <v>28</v>
      </c>
      <c r="D28" s="3">
        <v>112</v>
      </c>
      <c r="E28" s="7">
        <v>206.97</v>
      </c>
      <c r="F28" s="7">
        <v>56.15</v>
      </c>
      <c r="G28" s="82">
        <v>45.177165354330711</v>
      </c>
      <c r="H28" s="15"/>
      <c r="J28" s="15"/>
      <c r="K28" s="15"/>
      <c r="L28" s="15"/>
    </row>
    <row r="29" spans="1:12" x14ac:dyDescent="0.2">
      <c r="A29" s="81" t="s">
        <v>77</v>
      </c>
      <c r="B29" s="3" t="s">
        <v>80</v>
      </c>
      <c r="C29" s="3" t="s">
        <v>28</v>
      </c>
      <c r="D29" s="3">
        <v>114</v>
      </c>
      <c r="E29" s="7">
        <v>206.81</v>
      </c>
      <c r="F29" s="7">
        <v>56.58</v>
      </c>
      <c r="G29" s="82">
        <v>48.818897637795274</v>
      </c>
      <c r="H29" s="15"/>
      <c r="J29" s="15"/>
      <c r="K29" s="15"/>
      <c r="L29" s="15"/>
    </row>
    <row r="30" spans="1:12" x14ac:dyDescent="0.2">
      <c r="A30" s="81" t="s">
        <v>66</v>
      </c>
      <c r="B30" s="3" t="s">
        <v>67</v>
      </c>
      <c r="C30" s="3" t="s">
        <v>58</v>
      </c>
      <c r="D30" s="3">
        <v>113</v>
      </c>
      <c r="E30" s="7">
        <v>206.66</v>
      </c>
      <c r="F30" s="7">
        <v>56.8</v>
      </c>
      <c r="G30" s="82">
        <v>46.8503937007874</v>
      </c>
      <c r="H30" s="15"/>
      <c r="J30" s="15"/>
      <c r="K30" s="15"/>
      <c r="L30" s="15"/>
    </row>
    <row r="31" spans="1:12" x14ac:dyDescent="0.2">
      <c r="A31" s="81" t="s">
        <v>20</v>
      </c>
      <c r="B31" s="3" t="s">
        <v>70</v>
      </c>
      <c r="C31" s="3" t="s">
        <v>22</v>
      </c>
      <c r="D31" s="3">
        <v>111</v>
      </c>
      <c r="E31" s="7">
        <v>205.9</v>
      </c>
      <c r="F31" s="7">
        <v>56.8</v>
      </c>
      <c r="G31" s="82">
        <v>46.555118110236222</v>
      </c>
      <c r="H31" s="15"/>
      <c r="J31" s="15"/>
      <c r="K31" s="15"/>
      <c r="L31" s="15"/>
    </row>
    <row r="32" spans="1:12" x14ac:dyDescent="0.2">
      <c r="A32" s="81" t="s">
        <v>71</v>
      </c>
      <c r="B32" s="3">
        <v>6410</v>
      </c>
      <c r="C32" s="3" t="s">
        <v>28</v>
      </c>
      <c r="D32" s="3">
        <v>114</v>
      </c>
      <c r="E32" s="7">
        <v>205.68</v>
      </c>
      <c r="F32" s="7">
        <v>58.1</v>
      </c>
      <c r="G32" s="82">
        <v>42.322834645669289</v>
      </c>
      <c r="H32" s="15"/>
      <c r="J32" s="15"/>
      <c r="K32" s="15"/>
      <c r="L32" s="15"/>
    </row>
    <row r="33" spans="1:12" x14ac:dyDescent="0.2">
      <c r="A33" s="81" t="s">
        <v>66</v>
      </c>
      <c r="B33" s="3" t="s">
        <v>83</v>
      </c>
      <c r="C33" s="3" t="s">
        <v>28</v>
      </c>
      <c r="D33" s="3">
        <v>115</v>
      </c>
      <c r="E33" s="7">
        <v>205.1</v>
      </c>
      <c r="F33" s="7">
        <v>57.83</v>
      </c>
      <c r="G33" s="82">
        <v>47.736220472440941</v>
      </c>
      <c r="H33" s="15"/>
      <c r="J33" s="15"/>
      <c r="K33" s="15"/>
      <c r="L33" s="15"/>
    </row>
    <row r="34" spans="1:12" x14ac:dyDescent="0.2">
      <c r="A34" s="81" t="s">
        <v>102</v>
      </c>
      <c r="B34" s="3" t="s">
        <v>103</v>
      </c>
      <c r="C34" s="3" t="s">
        <v>25</v>
      </c>
      <c r="D34" s="3">
        <v>110</v>
      </c>
      <c r="E34" s="7">
        <v>204.66</v>
      </c>
      <c r="F34" s="7">
        <v>53.13</v>
      </c>
      <c r="G34" s="82">
        <v>45.866141732283467</v>
      </c>
      <c r="H34" s="15"/>
      <c r="J34" s="15"/>
      <c r="K34" s="15"/>
      <c r="L34" s="15"/>
    </row>
    <row r="35" spans="1:12" x14ac:dyDescent="0.2">
      <c r="A35" s="81" t="s">
        <v>66</v>
      </c>
      <c r="B35" s="3" t="s">
        <v>95</v>
      </c>
      <c r="C35" s="3" t="s">
        <v>28</v>
      </c>
      <c r="D35" s="3">
        <v>111</v>
      </c>
      <c r="E35" s="7">
        <v>204.28</v>
      </c>
      <c r="F35" s="7">
        <v>57.6</v>
      </c>
      <c r="G35" s="82">
        <v>46.259842519685037</v>
      </c>
      <c r="H35" s="15"/>
      <c r="J35" s="15"/>
      <c r="K35" s="15"/>
      <c r="L35" s="15"/>
    </row>
    <row r="36" spans="1:12" x14ac:dyDescent="0.2">
      <c r="A36" s="81" t="s">
        <v>31</v>
      </c>
      <c r="B36" s="3" t="s">
        <v>89</v>
      </c>
      <c r="C36" s="3" t="s">
        <v>28</v>
      </c>
      <c r="D36" s="3">
        <v>114</v>
      </c>
      <c r="E36" s="7">
        <v>203.71</v>
      </c>
      <c r="F36" s="7">
        <v>57.25</v>
      </c>
      <c r="G36" s="82">
        <v>43.011811023622045</v>
      </c>
      <c r="H36" s="15"/>
      <c r="J36" s="15"/>
      <c r="K36" s="15"/>
      <c r="L36" s="15"/>
    </row>
    <row r="37" spans="1:12" x14ac:dyDescent="0.2">
      <c r="A37" s="81" t="s">
        <v>104</v>
      </c>
      <c r="B37" s="3" t="s">
        <v>105</v>
      </c>
      <c r="C37" s="3" t="s">
        <v>106</v>
      </c>
      <c r="D37" s="3">
        <v>111</v>
      </c>
      <c r="E37" s="7">
        <v>202.07</v>
      </c>
      <c r="F37" s="7">
        <v>57.03</v>
      </c>
      <c r="G37" s="82">
        <v>46.751968503937007</v>
      </c>
      <c r="H37" s="15"/>
      <c r="J37" s="15"/>
      <c r="K37" s="15"/>
      <c r="L37" s="15"/>
    </row>
    <row r="38" spans="1:12" x14ac:dyDescent="0.2">
      <c r="A38" s="81" t="s">
        <v>26</v>
      </c>
      <c r="B38" s="3" t="s">
        <v>119</v>
      </c>
      <c r="C38" s="3" t="s">
        <v>28</v>
      </c>
      <c r="D38" s="3">
        <v>113</v>
      </c>
      <c r="E38" s="7">
        <v>198.6</v>
      </c>
      <c r="F38" s="7">
        <v>57</v>
      </c>
      <c r="G38" s="82">
        <v>44.586614173228348</v>
      </c>
      <c r="H38" s="15"/>
      <c r="J38" s="15"/>
      <c r="K38" s="15"/>
      <c r="L38" s="15"/>
    </row>
    <row r="39" spans="1:12" x14ac:dyDescent="0.2">
      <c r="A39" s="81" t="s">
        <v>56</v>
      </c>
      <c r="B39" s="3" t="s">
        <v>92</v>
      </c>
      <c r="C39" s="3" t="s">
        <v>28</v>
      </c>
      <c r="D39" s="3">
        <v>112</v>
      </c>
      <c r="E39" s="7">
        <v>197.86</v>
      </c>
      <c r="F39" s="7">
        <v>56.65</v>
      </c>
      <c r="G39" s="82">
        <v>45.570866141732282</v>
      </c>
      <c r="H39" s="15"/>
      <c r="J39" s="15"/>
      <c r="K39" s="15"/>
      <c r="L39" s="15"/>
    </row>
    <row r="40" spans="1:12" x14ac:dyDescent="0.2">
      <c r="A40" s="81" t="s">
        <v>17</v>
      </c>
      <c r="B40" s="3" t="s">
        <v>98</v>
      </c>
      <c r="C40" s="3" t="s">
        <v>28</v>
      </c>
      <c r="D40" s="3">
        <v>113</v>
      </c>
      <c r="E40" s="7">
        <v>194.09</v>
      </c>
      <c r="F40" s="7">
        <v>57.53</v>
      </c>
      <c r="G40" s="82">
        <v>47.637795275590548</v>
      </c>
      <c r="H40" s="15"/>
      <c r="J40" s="15"/>
      <c r="K40" s="15"/>
      <c r="L40" s="15"/>
    </row>
    <row r="41" spans="1:12" x14ac:dyDescent="0.2">
      <c r="A41" s="81" t="s">
        <v>17</v>
      </c>
      <c r="B41" s="3" t="s">
        <v>120</v>
      </c>
      <c r="C41" s="3" t="s">
        <v>101</v>
      </c>
      <c r="D41" s="3">
        <v>115</v>
      </c>
      <c r="E41" s="7">
        <v>193.99</v>
      </c>
      <c r="F41" s="7">
        <v>56.2</v>
      </c>
      <c r="G41" s="82">
        <v>45.472440944881889</v>
      </c>
      <c r="H41" s="15"/>
      <c r="J41" s="15"/>
      <c r="K41" s="15"/>
      <c r="L41" s="15"/>
    </row>
    <row r="42" spans="1:12" x14ac:dyDescent="0.2">
      <c r="A42" s="81" t="s">
        <v>20</v>
      </c>
      <c r="B42" s="3" t="s">
        <v>97</v>
      </c>
      <c r="C42" s="3" t="s">
        <v>22</v>
      </c>
      <c r="D42" s="3">
        <v>114</v>
      </c>
      <c r="E42" s="7">
        <v>193.34</v>
      </c>
      <c r="F42" s="7">
        <v>56.67</v>
      </c>
      <c r="G42" s="82">
        <v>45.669291338582674</v>
      </c>
      <c r="H42" s="15"/>
      <c r="J42" s="15"/>
      <c r="K42" s="15"/>
      <c r="L42" s="15"/>
    </row>
    <row r="43" spans="1:12" x14ac:dyDescent="0.2">
      <c r="A43" s="81" t="s">
        <v>31</v>
      </c>
      <c r="B43" s="3" t="s">
        <v>108</v>
      </c>
      <c r="C43" s="3" t="s">
        <v>28</v>
      </c>
      <c r="D43" s="3">
        <v>115</v>
      </c>
      <c r="E43" s="7">
        <v>193.15</v>
      </c>
      <c r="F43" s="7">
        <v>55.35</v>
      </c>
      <c r="G43" s="82">
        <v>48.425196850393704</v>
      </c>
      <c r="H43" s="15"/>
      <c r="J43" s="15"/>
      <c r="K43" s="15"/>
      <c r="L43" s="15"/>
    </row>
    <row r="44" spans="1:12" x14ac:dyDescent="0.2">
      <c r="A44" s="81" t="s">
        <v>26</v>
      </c>
      <c r="B44" s="3" t="s">
        <v>121</v>
      </c>
      <c r="C44" s="3" t="s">
        <v>110</v>
      </c>
      <c r="D44" s="3">
        <v>115</v>
      </c>
      <c r="E44" s="7">
        <v>192.29</v>
      </c>
      <c r="F44" s="7">
        <v>57.4</v>
      </c>
      <c r="G44" s="82">
        <v>39.468503937007874</v>
      </c>
      <c r="H44" s="15"/>
      <c r="J44" s="15"/>
      <c r="K44" s="15"/>
      <c r="L44" s="15"/>
    </row>
    <row r="45" spans="1:12" x14ac:dyDescent="0.2">
      <c r="A45" s="81" t="s">
        <v>71</v>
      </c>
      <c r="B45" s="3">
        <v>6588</v>
      </c>
      <c r="C45" s="3" t="s">
        <v>28</v>
      </c>
      <c r="D45" s="3">
        <v>115</v>
      </c>
      <c r="E45" s="7">
        <v>190.13</v>
      </c>
      <c r="F45" s="7">
        <v>56.38</v>
      </c>
      <c r="G45" s="82">
        <v>48.917322834645667</v>
      </c>
      <c r="H45" s="15"/>
      <c r="J45" s="15"/>
      <c r="K45" s="15"/>
      <c r="L45" s="15"/>
    </row>
    <row r="46" spans="1:12" ht="15.75" thickBot="1" x14ac:dyDescent="0.25">
      <c r="A46" s="83" t="s">
        <v>111</v>
      </c>
      <c r="B46" s="8" t="s">
        <v>112</v>
      </c>
      <c r="C46" s="8" t="s">
        <v>113</v>
      </c>
      <c r="D46" s="8">
        <v>115</v>
      </c>
      <c r="E46" s="9">
        <v>181.76</v>
      </c>
      <c r="F46" s="9">
        <v>55.88</v>
      </c>
      <c r="G46" s="84">
        <v>42.125984251968504</v>
      </c>
      <c r="H46" s="15"/>
      <c r="J46" s="15"/>
      <c r="K46" s="15"/>
      <c r="L46" s="15"/>
    </row>
    <row r="47" spans="1:12" x14ac:dyDescent="0.2">
      <c r="A47" s="57"/>
      <c r="B47" s="15"/>
      <c r="C47" s="15"/>
      <c r="D47" s="15"/>
      <c r="E47" s="13"/>
      <c r="F47" s="13"/>
      <c r="G47" s="14"/>
      <c r="H47" s="13"/>
    </row>
    <row r="48" spans="1:12" x14ac:dyDescent="0.2">
      <c r="A48" s="21"/>
      <c r="C48" s="27"/>
      <c r="D48" s="27" t="s">
        <v>33</v>
      </c>
      <c r="E48" s="13">
        <f t="shared" ref="E48:G48" si="0">AVERAGE(E3:E46)</f>
        <v>208.51454545454547</v>
      </c>
      <c r="F48" s="13">
        <f t="shared" si="0"/>
        <v>56.602500000000006</v>
      </c>
      <c r="G48" s="14">
        <f t="shared" si="0"/>
        <v>45.429939155332853</v>
      </c>
      <c r="H48" s="13"/>
    </row>
    <row r="49" spans="1:8" x14ac:dyDescent="0.2">
      <c r="A49" s="21"/>
      <c r="C49" s="27"/>
      <c r="D49" s="27" t="s">
        <v>42</v>
      </c>
      <c r="E49" s="13">
        <v>6.7</v>
      </c>
      <c r="F49" s="13"/>
      <c r="G49" s="14"/>
      <c r="H49" s="13"/>
    </row>
    <row r="50" spans="1:8" x14ac:dyDescent="0.2">
      <c r="A50" s="21"/>
      <c r="C50" s="27"/>
      <c r="D50" s="27" t="s">
        <v>34</v>
      </c>
      <c r="E50" s="13">
        <v>15.8</v>
      </c>
      <c r="F50" s="13"/>
      <c r="G50" s="14"/>
      <c r="H50" s="13"/>
    </row>
    <row r="51" spans="1:8" x14ac:dyDescent="0.2">
      <c r="A51" s="21"/>
      <c r="C51" s="27"/>
      <c r="D51" s="27" t="s">
        <v>36</v>
      </c>
      <c r="E51" s="85">
        <v>138</v>
      </c>
      <c r="F51" s="13"/>
      <c r="G51" s="14"/>
      <c r="H51" s="13"/>
    </row>
    <row r="52" spans="1:8" ht="15.75" thickBot="1" x14ac:dyDescent="0.25">
      <c r="A52" s="86"/>
      <c r="B52" s="17"/>
      <c r="C52" s="87"/>
      <c r="D52" s="87" t="s">
        <v>43</v>
      </c>
      <c r="E52" s="19">
        <v>6.9</v>
      </c>
      <c r="F52" s="19"/>
      <c r="G52" s="88"/>
      <c r="H52" s="13"/>
    </row>
    <row r="53" spans="1:8" ht="15.75" thickBot="1" x14ac:dyDescent="0.25">
      <c r="A53" s="131"/>
      <c r="B53" s="132"/>
      <c r="C53" s="132"/>
      <c r="D53" s="132"/>
      <c r="E53" s="132"/>
      <c r="F53" s="132"/>
      <c r="G53" s="133"/>
      <c r="H53" s="15"/>
    </row>
  </sheetData>
  <sortState xmlns:xlrd2="http://schemas.microsoft.com/office/spreadsheetml/2017/richdata2" ref="A3:G46">
    <sortCondition descending="1" ref="E3:E46"/>
  </sortState>
  <mergeCells count="2">
    <mergeCell ref="A1:G1"/>
    <mergeCell ref="A53:G5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89B0C-749E-4B45-9570-CA78703AD1FF}">
  <sheetPr>
    <tabColor rgb="FF0070C0"/>
  </sheetPr>
  <dimension ref="A1:L53"/>
  <sheetViews>
    <sheetView workbookViewId="0">
      <selection activeCell="E50" sqref="E50:E51"/>
    </sheetView>
  </sheetViews>
  <sheetFormatPr defaultRowHeight="15" x14ac:dyDescent="0.2"/>
  <cols>
    <col min="1" max="1" width="27.171875" customWidth="1"/>
    <col min="2" max="2" width="16.6796875" customWidth="1"/>
    <col min="3" max="3" width="17.890625" customWidth="1"/>
    <col min="4" max="4" width="11.8359375" customWidth="1"/>
    <col min="5" max="5" width="15.87109375" customWidth="1"/>
    <col min="6" max="6" width="19.50390625" customWidth="1"/>
    <col min="7" max="7" width="15.19921875" customWidth="1"/>
    <col min="8" max="8" width="12.10546875" customWidth="1"/>
  </cols>
  <sheetData>
    <row r="1" spans="1:12" ht="15.75" thickBot="1" x14ac:dyDescent="0.25">
      <c r="A1" s="138" t="s">
        <v>122</v>
      </c>
      <c r="B1" s="138"/>
      <c r="C1" s="138"/>
      <c r="D1" s="138"/>
      <c r="E1" s="138"/>
      <c r="F1" s="138"/>
      <c r="G1" s="141"/>
      <c r="H1" s="78"/>
    </row>
    <row r="2" spans="1:12" ht="15.75" thickBot="1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39</v>
      </c>
      <c r="H2" s="12"/>
    </row>
    <row r="3" spans="1:12" x14ac:dyDescent="0.2">
      <c r="A3" s="79" t="s">
        <v>81</v>
      </c>
      <c r="B3" s="59" t="s">
        <v>82</v>
      </c>
      <c r="C3" s="59" t="s">
        <v>28</v>
      </c>
      <c r="D3" s="59">
        <v>115</v>
      </c>
      <c r="E3" s="4">
        <v>177.15</v>
      </c>
      <c r="F3" s="60">
        <v>56.53</v>
      </c>
      <c r="G3" s="80">
        <v>33.267716535433074</v>
      </c>
      <c r="H3" s="15"/>
      <c r="J3" s="15"/>
      <c r="K3" s="15"/>
      <c r="L3" s="15"/>
    </row>
    <row r="4" spans="1:12" x14ac:dyDescent="0.2">
      <c r="A4" s="81" t="s">
        <v>17</v>
      </c>
      <c r="B4" s="3" t="s">
        <v>73</v>
      </c>
      <c r="C4" s="3" t="s">
        <v>28</v>
      </c>
      <c r="D4" s="3">
        <v>115</v>
      </c>
      <c r="E4" s="4">
        <v>164.8</v>
      </c>
      <c r="F4" s="7">
        <v>56.28</v>
      </c>
      <c r="G4" s="82">
        <v>30.511811023622048</v>
      </c>
      <c r="H4" s="15"/>
      <c r="J4" s="15"/>
      <c r="K4" s="15"/>
      <c r="L4" s="15"/>
    </row>
    <row r="5" spans="1:12" x14ac:dyDescent="0.2">
      <c r="A5" s="81" t="s">
        <v>66</v>
      </c>
      <c r="B5" s="3" t="s">
        <v>67</v>
      </c>
      <c r="C5" s="3" t="s">
        <v>58</v>
      </c>
      <c r="D5" s="3">
        <v>113</v>
      </c>
      <c r="E5" s="4">
        <v>163.96</v>
      </c>
      <c r="F5" s="7">
        <v>55.1</v>
      </c>
      <c r="G5" s="82">
        <v>34.055118110236222</v>
      </c>
      <c r="H5" s="15"/>
      <c r="J5" s="15"/>
      <c r="K5" s="15"/>
      <c r="L5" s="15"/>
    </row>
    <row r="6" spans="1:12" x14ac:dyDescent="0.2">
      <c r="A6" s="81" t="s">
        <v>71</v>
      </c>
      <c r="B6" s="3">
        <v>6493</v>
      </c>
      <c r="C6" s="3" t="s">
        <v>28</v>
      </c>
      <c r="D6" s="3">
        <v>114</v>
      </c>
      <c r="E6" s="7">
        <v>160.68</v>
      </c>
      <c r="F6" s="7">
        <v>55.2</v>
      </c>
      <c r="G6" s="82">
        <v>35.137795275590548</v>
      </c>
      <c r="H6" s="15"/>
      <c r="J6" s="15"/>
      <c r="K6" s="15"/>
      <c r="L6" s="15"/>
    </row>
    <row r="7" spans="1:12" x14ac:dyDescent="0.2">
      <c r="A7" s="81" t="s">
        <v>26</v>
      </c>
      <c r="B7" s="3" t="s">
        <v>119</v>
      </c>
      <c r="C7" s="3" t="s">
        <v>28</v>
      </c>
      <c r="D7" s="3">
        <v>113</v>
      </c>
      <c r="E7" s="7">
        <v>159.72999999999999</v>
      </c>
      <c r="F7" s="7">
        <v>55.33</v>
      </c>
      <c r="G7" s="82">
        <v>35.334645669291341</v>
      </c>
      <c r="H7" s="15"/>
      <c r="J7" s="15"/>
      <c r="K7" s="15"/>
      <c r="L7" s="15"/>
    </row>
    <row r="8" spans="1:12" x14ac:dyDescent="0.2">
      <c r="A8" s="81" t="s">
        <v>31</v>
      </c>
      <c r="B8" s="3" t="s">
        <v>89</v>
      </c>
      <c r="C8" s="3" t="s">
        <v>28</v>
      </c>
      <c r="D8" s="3">
        <v>114</v>
      </c>
      <c r="E8" s="7">
        <v>159.69999999999999</v>
      </c>
      <c r="F8" s="7">
        <v>56.63</v>
      </c>
      <c r="G8" s="82">
        <v>30.905511811023622</v>
      </c>
      <c r="H8" s="15"/>
      <c r="J8" s="15"/>
      <c r="K8" s="15"/>
      <c r="L8" s="15"/>
    </row>
    <row r="9" spans="1:12" x14ac:dyDescent="0.2">
      <c r="A9" s="81" t="s">
        <v>59</v>
      </c>
      <c r="B9" s="3" t="s">
        <v>68</v>
      </c>
      <c r="C9" s="3" t="s">
        <v>28</v>
      </c>
      <c r="D9" s="3">
        <v>114</v>
      </c>
      <c r="E9" s="7">
        <v>159.55000000000001</v>
      </c>
      <c r="F9" s="7">
        <v>56.43</v>
      </c>
      <c r="G9" s="82">
        <v>31.102362204724407</v>
      </c>
      <c r="H9" s="15"/>
      <c r="J9" s="15"/>
      <c r="K9" s="15"/>
      <c r="L9" s="15"/>
    </row>
    <row r="10" spans="1:12" x14ac:dyDescent="0.2">
      <c r="A10" s="81" t="s">
        <v>20</v>
      </c>
      <c r="B10" s="3" t="s">
        <v>70</v>
      </c>
      <c r="C10" s="3" t="s">
        <v>22</v>
      </c>
      <c r="D10" s="3">
        <v>111</v>
      </c>
      <c r="E10" s="7">
        <v>156.63999999999999</v>
      </c>
      <c r="F10" s="7">
        <v>55.48</v>
      </c>
      <c r="G10" s="82">
        <v>36.712598425196852</v>
      </c>
      <c r="H10" s="15"/>
      <c r="J10" s="15"/>
      <c r="K10" s="15"/>
      <c r="L10" s="15"/>
    </row>
    <row r="11" spans="1:12" x14ac:dyDescent="0.2">
      <c r="A11" s="81" t="s">
        <v>17</v>
      </c>
      <c r="B11" s="3" t="s">
        <v>69</v>
      </c>
      <c r="C11" s="3" t="s">
        <v>58</v>
      </c>
      <c r="D11" s="3">
        <v>113</v>
      </c>
      <c r="E11" s="7">
        <v>155.91999999999999</v>
      </c>
      <c r="F11" s="7">
        <v>55.23</v>
      </c>
      <c r="G11" s="82">
        <v>34.3503937007874</v>
      </c>
      <c r="H11" s="15"/>
      <c r="J11" s="15"/>
      <c r="K11" s="15"/>
      <c r="L11" s="15"/>
    </row>
    <row r="12" spans="1:12" x14ac:dyDescent="0.2">
      <c r="A12" s="81" t="s">
        <v>31</v>
      </c>
      <c r="B12" s="3" t="s">
        <v>90</v>
      </c>
      <c r="C12" s="3" t="s">
        <v>28</v>
      </c>
      <c r="D12" s="3">
        <v>112</v>
      </c>
      <c r="E12" s="7">
        <v>154.4</v>
      </c>
      <c r="F12" s="7">
        <v>55.98</v>
      </c>
      <c r="G12" s="82">
        <v>34.547244094488185</v>
      </c>
      <c r="H12" s="15"/>
      <c r="J12" s="15"/>
      <c r="K12" s="15"/>
      <c r="L12" s="15"/>
    </row>
    <row r="13" spans="1:12" x14ac:dyDescent="0.2">
      <c r="A13" s="81" t="s">
        <v>56</v>
      </c>
      <c r="B13" s="3" t="s">
        <v>57</v>
      </c>
      <c r="C13" s="3" t="s">
        <v>58</v>
      </c>
      <c r="D13" s="3">
        <v>113</v>
      </c>
      <c r="E13" s="7">
        <v>154.02000000000001</v>
      </c>
      <c r="F13" s="7">
        <v>55.88</v>
      </c>
      <c r="G13" s="82">
        <v>35.334645669291341</v>
      </c>
      <c r="H13" s="15"/>
      <c r="J13" s="15"/>
      <c r="K13" s="15"/>
      <c r="L13" s="15"/>
    </row>
    <row r="14" spans="1:12" x14ac:dyDescent="0.2">
      <c r="A14" s="81" t="s">
        <v>77</v>
      </c>
      <c r="B14" s="3" t="s">
        <v>78</v>
      </c>
      <c r="C14" s="3" t="s">
        <v>58</v>
      </c>
      <c r="D14" s="3">
        <v>113</v>
      </c>
      <c r="E14" s="7">
        <v>153.75</v>
      </c>
      <c r="F14" s="7">
        <v>54.75</v>
      </c>
      <c r="G14" s="82">
        <v>33.169291338582674</v>
      </c>
      <c r="H14" s="15"/>
      <c r="J14" s="15"/>
      <c r="K14" s="15"/>
      <c r="L14" s="15"/>
    </row>
    <row r="15" spans="1:12" x14ac:dyDescent="0.2">
      <c r="A15" s="81" t="s">
        <v>31</v>
      </c>
      <c r="B15" s="3" t="s">
        <v>118</v>
      </c>
      <c r="C15" s="3" t="s">
        <v>58</v>
      </c>
      <c r="D15" s="3">
        <v>110</v>
      </c>
      <c r="E15" s="7">
        <v>153.27000000000001</v>
      </c>
      <c r="F15" s="7">
        <v>55.25</v>
      </c>
      <c r="G15" s="82">
        <v>33.562992125984252</v>
      </c>
      <c r="H15" s="15"/>
      <c r="J15" s="15"/>
      <c r="K15" s="15"/>
      <c r="L15" s="15"/>
    </row>
    <row r="16" spans="1:12" x14ac:dyDescent="0.2">
      <c r="A16" s="81" t="s">
        <v>56</v>
      </c>
      <c r="B16" s="3" t="s">
        <v>72</v>
      </c>
      <c r="C16" s="3" t="s">
        <v>28</v>
      </c>
      <c r="D16" s="3">
        <v>110</v>
      </c>
      <c r="E16" s="7">
        <v>153.16</v>
      </c>
      <c r="F16" s="7">
        <v>55.15</v>
      </c>
      <c r="G16" s="82">
        <v>32.874015748031496</v>
      </c>
      <c r="H16" s="15"/>
      <c r="J16" s="15"/>
      <c r="K16" s="15"/>
      <c r="L16" s="15"/>
    </row>
    <row r="17" spans="1:12" x14ac:dyDescent="0.2">
      <c r="A17" s="81" t="s">
        <v>56</v>
      </c>
      <c r="B17" s="3" t="s">
        <v>99</v>
      </c>
      <c r="C17" s="3" t="s">
        <v>28</v>
      </c>
      <c r="D17" s="3">
        <v>115</v>
      </c>
      <c r="E17" s="7">
        <v>152.47999999999999</v>
      </c>
      <c r="F17" s="7">
        <v>56.15</v>
      </c>
      <c r="G17" s="82">
        <v>30.708661417322833</v>
      </c>
      <c r="H17" s="15"/>
      <c r="J17" s="15"/>
      <c r="K17" s="15"/>
      <c r="L17" s="15"/>
    </row>
    <row r="18" spans="1:12" x14ac:dyDescent="0.2">
      <c r="A18" s="81" t="s">
        <v>71</v>
      </c>
      <c r="B18" s="3">
        <v>6410</v>
      </c>
      <c r="C18" s="3" t="s">
        <v>28</v>
      </c>
      <c r="D18" s="3">
        <v>114</v>
      </c>
      <c r="E18" s="7">
        <v>152.4</v>
      </c>
      <c r="F18" s="7">
        <v>56.48</v>
      </c>
      <c r="G18" s="82">
        <v>35.433070866141733</v>
      </c>
      <c r="H18" s="15"/>
      <c r="J18" s="15"/>
      <c r="K18" s="15"/>
      <c r="L18" s="15"/>
    </row>
    <row r="19" spans="1:12" x14ac:dyDescent="0.2">
      <c r="A19" s="81" t="s">
        <v>59</v>
      </c>
      <c r="B19" s="3" t="s">
        <v>60</v>
      </c>
      <c r="C19" s="3" t="s">
        <v>58</v>
      </c>
      <c r="D19" s="3">
        <v>113</v>
      </c>
      <c r="E19" s="7">
        <v>152.13</v>
      </c>
      <c r="F19" s="7">
        <v>55.25</v>
      </c>
      <c r="G19" s="82">
        <v>36.614173228346459</v>
      </c>
      <c r="H19" s="15"/>
      <c r="J19" s="15"/>
      <c r="K19" s="15"/>
      <c r="L19" s="15"/>
    </row>
    <row r="20" spans="1:12" x14ac:dyDescent="0.2">
      <c r="A20" s="81" t="s">
        <v>77</v>
      </c>
      <c r="B20" s="3" t="s">
        <v>80</v>
      </c>
      <c r="C20" s="3" t="s">
        <v>28</v>
      </c>
      <c r="D20" s="3">
        <v>114</v>
      </c>
      <c r="E20" s="7">
        <v>151.88999999999999</v>
      </c>
      <c r="F20" s="7">
        <v>56</v>
      </c>
      <c r="G20" s="82">
        <v>33.562992125984252</v>
      </c>
      <c r="H20" s="15"/>
      <c r="J20" s="15"/>
      <c r="K20" s="15"/>
      <c r="L20" s="15"/>
    </row>
    <row r="21" spans="1:12" x14ac:dyDescent="0.2">
      <c r="A21" s="81" t="s">
        <v>64</v>
      </c>
      <c r="B21" s="3" t="s">
        <v>65</v>
      </c>
      <c r="C21" s="3" t="s">
        <v>58</v>
      </c>
      <c r="D21" s="3">
        <v>112</v>
      </c>
      <c r="E21" s="7">
        <v>150.77000000000001</v>
      </c>
      <c r="F21" s="7">
        <v>55.33</v>
      </c>
      <c r="G21" s="82">
        <v>34.547244094488185</v>
      </c>
      <c r="H21" s="15"/>
      <c r="J21" s="15"/>
      <c r="K21" s="15"/>
      <c r="L21" s="15"/>
    </row>
    <row r="22" spans="1:12" x14ac:dyDescent="0.2">
      <c r="A22" s="81" t="s">
        <v>59</v>
      </c>
      <c r="B22" s="3" t="s">
        <v>63</v>
      </c>
      <c r="C22" s="3" t="s">
        <v>28</v>
      </c>
      <c r="D22" s="3">
        <v>114</v>
      </c>
      <c r="E22" s="7">
        <v>150.47</v>
      </c>
      <c r="F22" s="7">
        <v>54.25</v>
      </c>
      <c r="G22" s="82">
        <v>33.267716535433074</v>
      </c>
      <c r="H22" s="15"/>
      <c r="J22" s="15"/>
      <c r="K22" s="15"/>
      <c r="L22" s="15"/>
    </row>
    <row r="23" spans="1:12" x14ac:dyDescent="0.2">
      <c r="A23" s="81" t="s">
        <v>61</v>
      </c>
      <c r="B23" s="3" t="s">
        <v>62</v>
      </c>
      <c r="C23" s="3" t="s">
        <v>28</v>
      </c>
      <c r="D23" s="3">
        <v>113</v>
      </c>
      <c r="E23" s="7">
        <v>150.02000000000001</v>
      </c>
      <c r="F23" s="7">
        <v>54.33</v>
      </c>
      <c r="G23" s="82">
        <v>35.925196850393704</v>
      </c>
      <c r="H23" s="15"/>
      <c r="J23" s="15"/>
      <c r="K23" s="15"/>
      <c r="L23" s="15"/>
    </row>
    <row r="24" spans="1:12" x14ac:dyDescent="0.2">
      <c r="A24" s="81" t="s">
        <v>102</v>
      </c>
      <c r="B24" s="3" t="s">
        <v>103</v>
      </c>
      <c r="C24" s="3" t="s">
        <v>25</v>
      </c>
      <c r="D24" s="3">
        <v>110</v>
      </c>
      <c r="E24" s="7">
        <v>149.94999999999999</v>
      </c>
      <c r="F24" s="7">
        <v>54.8</v>
      </c>
      <c r="G24" s="82">
        <v>30.80708661417323</v>
      </c>
      <c r="H24" s="15"/>
      <c r="J24" s="15"/>
      <c r="K24" s="15"/>
      <c r="L24" s="15"/>
    </row>
    <row r="25" spans="1:12" x14ac:dyDescent="0.2">
      <c r="A25" s="81" t="s">
        <v>71</v>
      </c>
      <c r="B25" s="3">
        <v>6588</v>
      </c>
      <c r="C25" s="3" t="s">
        <v>28</v>
      </c>
      <c r="D25" s="3">
        <v>115</v>
      </c>
      <c r="E25" s="7">
        <v>149.36000000000001</v>
      </c>
      <c r="F25" s="7">
        <v>55.15</v>
      </c>
      <c r="G25" s="82">
        <v>37.99212598425197</v>
      </c>
      <c r="H25" s="15"/>
      <c r="J25" s="15"/>
      <c r="K25" s="15"/>
      <c r="L25" s="15"/>
    </row>
    <row r="26" spans="1:12" x14ac:dyDescent="0.2">
      <c r="A26" s="81" t="s">
        <v>56</v>
      </c>
      <c r="B26" s="3" t="s">
        <v>84</v>
      </c>
      <c r="C26" s="3" t="s">
        <v>28</v>
      </c>
      <c r="D26" s="3">
        <v>115</v>
      </c>
      <c r="E26" s="7">
        <v>148.44999999999999</v>
      </c>
      <c r="F26" s="7">
        <v>55.78</v>
      </c>
      <c r="G26" s="82">
        <v>36.712598425196852</v>
      </c>
      <c r="H26" s="15"/>
      <c r="J26" s="15"/>
      <c r="K26" s="15"/>
      <c r="L26" s="15"/>
    </row>
    <row r="27" spans="1:12" x14ac:dyDescent="0.2">
      <c r="A27" s="81" t="s">
        <v>26</v>
      </c>
      <c r="B27" s="3" t="s">
        <v>117</v>
      </c>
      <c r="C27" s="3" t="s">
        <v>28</v>
      </c>
      <c r="D27" s="3">
        <v>114</v>
      </c>
      <c r="E27" s="7">
        <v>147.41</v>
      </c>
      <c r="F27" s="7">
        <v>56.73</v>
      </c>
      <c r="G27" s="82">
        <v>31.594488188976378</v>
      </c>
      <c r="H27" s="15"/>
      <c r="J27" s="15"/>
      <c r="K27" s="15"/>
      <c r="L27" s="15"/>
    </row>
    <row r="28" spans="1:12" x14ac:dyDescent="0.2">
      <c r="A28" s="81" t="s">
        <v>20</v>
      </c>
      <c r="B28" s="3" t="s">
        <v>97</v>
      </c>
      <c r="C28" s="3" t="s">
        <v>22</v>
      </c>
      <c r="D28" s="3">
        <v>114</v>
      </c>
      <c r="E28" s="7">
        <v>146.94999999999999</v>
      </c>
      <c r="F28" s="7">
        <v>54.93</v>
      </c>
      <c r="G28" s="82">
        <v>35.039370078740156</v>
      </c>
      <c r="H28" s="15"/>
      <c r="J28" s="15"/>
      <c r="K28" s="15"/>
      <c r="L28" s="15"/>
    </row>
    <row r="29" spans="1:12" x14ac:dyDescent="0.2">
      <c r="A29" s="81" t="s">
        <v>56</v>
      </c>
      <c r="B29" s="3" t="s">
        <v>92</v>
      </c>
      <c r="C29" s="3" t="s">
        <v>28</v>
      </c>
      <c r="D29" s="3">
        <v>112</v>
      </c>
      <c r="E29" s="7">
        <v>146.91999999999999</v>
      </c>
      <c r="F29" s="7">
        <v>56.55</v>
      </c>
      <c r="G29" s="82">
        <v>35.039370078740156</v>
      </c>
      <c r="H29" s="15"/>
      <c r="J29" s="15"/>
      <c r="K29" s="15"/>
      <c r="L29" s="15"/>
    </row>
    <row r="30" spans="1:12" x14ac:dyDescent="0.2">
      <c r="A30" s="81" t="s">
        <v>64</v>
      </c>
      <c r="B30" s="3" t="s">
        <v>76</v>
      </c>
      <c r="C30" s="3" t="s">
        <v>28</v>
      </c>
      <c r="D30" s="3">
        <v>115</v>
      </c>
      <c r="E30" s="7">
        <v>146.85</v>
      </c>
      <c r="F30" s="7">
        <v>54.75</v>
      </c>
      <c r="G30" s="82">
        <v>33.95669291338583</v>
      </c>
      <c r="H30" s="15"/>
      <c r="J30" s="15"/>
      <c r="K30" s="15"/>
      <c r="L30" s="15"/>
    </row>
    <row r="31" spans="1:12" x14ac:dyDescent="0.2">
      <c r="A31" s="81" t="s">
        <v>31</v>
      </c>
      <c r="B31" s="3" t="s">
        <v>108</v>
      </c>
      <c r="C31" s="3" t="s">
        <v>28</v>
      </c>
      <c r="D31" s="3">
        <v>115</v>
      </c>
      <c r="E31" s="7">
        <v>146.13999999999999</v>
      </c>
      <c r="F31" s="7">
        <v>58</v>
      </c>
      <c r="G31" s="82">
        <v>36.417322834645667</v>
      </c>
      <c r="H31" s="15"/>
      <c r="J31" s="15"/>
      <c r="K31" s="15"/>
      <c r="L31" s="15"/>
    </row>
    <row r="32" spans="1:12" x14ac:dyDescent="0.2">
      <c r="A32" s="81" t="s">
        <v>66</v>
      </c>
      <c r="B32" s="3" t="s">
        <v>83</v>
      </c>
      <c r="C32" s="3" t="s">
        <v>28</v>
      </c>
      <c r="D32" s="3">
        <v>115</v>
      </c>
      <c r="E32" s="7">
        <v>144.93</v>
      </c>
      <c r="F32" s="7">
        <v>57.25</v>
      </c>
      <c r="G32" s="82">
        <v>34.251968503937007</v>
      </c>
      <c r="H32" s="15"/>
      <c r="J32" s="15"/>
      <c r="K32" s="15"/>
      <c r="L32" s="15"/>
    </row>
    <row r="33" spans="1:12" x14ac:dyDescent="0.2">
      <c r="A33" s="81" t="s">
        <v>56</v>
      </c>
      <c r="B33" s="3" t="s">
        <v>96</v>
      </c>
      <c r="C33" s="3" t="s">
        <v>28</v>
      </c>
      <c r="D33" s="3">
        <v>114</v>
      </c>
      <c r="E33" s="7">
        <v>143.91</v>
      </c>
      <c r="F33" s="7">
        <v>57.4</v>
      </c>
      <c r="G33" s="82">
        <v>37.893700787401578</v>
      </c>
      <c r="H33" s="15"/>
      <c r="J33" s="15"/>
      <c r="K33" s="15"/>
      <c r="L33" s="15"/>
    </row>
    <row r="34" spans="1:12" x14ac:dyDescent="0.2">
      <c r="A34" s="81" t="s">
        <v>74</v>
      </c>
      <c r="B34" s="3" t="s">
        <v>115</v>
      </c>
      <c r="C34" s="3" t="s">
        <v>28</v>
      </c>
      <c r="D34" s="3">
        <v>112</v>
      </c>
      <c r="E34" s="7">
        <v>143.37</v>
      </c>
      <c r="F34" s="7">
        <v>56.75</v>
      </c>
      <c r="G34" s="82">
        <v>34.055118110236222</v>
      </c>
      <c r="H34" s="15"/>
      <c r="J34" s="15"/>
      <c r="K34" s="15"/>
      <c r="L34" s="15"/>
    </row>
    <row r="35" spans="1:12" x14ac:dyDescent="0.2">
      <c r="A35" s="81" t="s">
        <v>59</v>
      </c>
      <c r="B35" s="3" t="s">
        <v>79</v>
      </c>
      <c r="C35" s="3" t="s">
        <v>28</v>
      </c>
      <c r="D35" s="3">
        <v>112</v>
      </c>
      <c r="E35" s="7">
        <v>142.46</v>
      </c>
      <c r="F35" s="7">
        <v>55.63</v>
      </c>
      <c r="G35" s="82">
        <v>34.547244094488185</v>
      </c>
      <c r="H35" s="15"/>
      <c r="J35" s="15"/>
      <c r="K35" s="15"/>
      <c r="L35" s="15"/>
    </row>
    <row r="36" spans="1:12" x14ac:dyDescent="0.2">
      <c r="A36" s="81" t="s">
        <v>17</v>
      </c>
      <c r="B36" s="3" t="s">
        <v>120</v>
      </c>
      <c r="C36" s="3" t="s">
        <v>101</v>
      </c>
      <c r="D36" s="3">
        <v>115</v>
      </c>
      <c r="E36" s="7">
        <v>140.80000000000001</v>
      </c>
      <c r="F36" s="7">
        <v>55.18</v>
      </c>
      <c r="G36" s="82">
        <v>32.972440944881889</v>
      </c>
      <c r="H36" s="15"/>
      <c r="J36" s="15"/>
      <c r="K36" s="15"/>
      <c r="L36" s="15"/>
    </row>
    <row r="37" spans="1:12" x14ac:dyDescent="0.2">
      <c r="A37" s="81" t="s">
        <v>20</v>
      </c>
      <c r="B37" s="3" t="s">
        <v>93</v>
      </c>
      <c r="C37" s="3" t="s">
        <v>94</v>
      </c>
      <c r="D37" s="3">
        <v>112</v>
      </c>
      <c r="E37" s="7">
        <v>139.61000000000001</v>
      </c>
      <c r="F37" s="7">
        <v>55.03</v>
      </c>
      <c r="G37" s="82">
        <v>35.039370078740156</v>
      </c>
      <c r="H37" s="15"/>
      <c r="J37" s="15"/>
      <c r="K37" s="15"/>
      <c r="L37" s="15"/>
    </row>
    <row r="38" spans="1:12" x14ac:dyDescent="0.2">
      <c r="A38" s="81" t="s">
        <v>71</v>
      </c>
      <c r="B38" s="3">
        <v>6342</v>
      </c>
      <c r="C38" s="3" t="s">
        <v>58</v>
      </c>
      <c r="D38" s="3">
        <v>113</v>
      </c>
      <c r="E38" s="7">
        <v>138.91999999999999</v>
      </c>
      <c r="F38" s="7">
        <v>55.38</v>
      </c>
      <c r="G38" s="82">
        <v>33.562992125984252</v>
      </c>
      <c r="H38" s="15"/>
      <c r="J38" s="15"/>
      <c r="K38" s="15"/>
      <c r="L38" s="15"/>
    </row>
    <row r="39" spans="1:12" x14ac:dyDescent="0.2">
      <c r="A39" s="81" t="s">
        <v>104</v>
      </c>
      <c r="B39" s="3" t="s">
        <v>105</v>
      </c>
      <c r="C39" s="3" t="s">
        <v>106</v>
      </c>
      <c r="D39" s="3">
        <v>111</v>
      </c>
      <c r="E39" s="7">
        <v>138.76</v>
      </c>
      <c r="F39" s="7">
        <v>56.7</v>
      </c>
      <c r="G39" s="82">
        <v>32.578740157480311</v>
      </c>
      <c r="H39" s="15"/>
      <c r="J39" s="15"/>
      <c r="K39" s="15"/>
      <c r="L39" s="15"/>
    </row>
    <row r="40" spans="1:12" x14ac:dyDescent="0.2">
      <c r="A40" s="81" t="s">
        <v>17</v>
      </c>
      <c r="B40" s="3" t="s">
        <v>98</v>
      </c>
      <c r="C40" s="3" t="s">
        <v>28</v>
      </c>
      <c r="D40" s="3">
        <v>113</v>
      </c>
      <c r="E40" s="7">
        <v>138.58000000000001</v>
      </c>
      <c r="F40" s="7">
        <v>56.63</v>
      </c>
      <c r="G40" s="82">
        <v>37.106299212598422</v>
      </c>
      <c r="H40" s="15"/>
      <c r="J40" s="15"/>
      <c r="K40" s="15"/>
      <c r="L40" s="15"/>
    </row>
    <row r="41" spans="1:12" x14ac:dyDescent="0.2">
      <c r="A41" s="81" t="s">
        <v>26</v>
      </c>
      <c r="B41" s="3" t="s">
        <v>121</v>
      </c>
      <c r="C41" s="3" t="s">
        <v>110</v>
      </c>
      <c r="D41" s="3">
        <v>115</v>
      </c>
      <c r="E41" s="7">
        <v>137.97</v>
      </c>
      <c r="F41" s="7">
        <v>56.4</v>
      </c>
      <c r="G41" s="82">
        <v>30.019685039370078</v>
      </c>
      <c r="H41" s="15"/>
      <c r="J41" s="15"/>
      <c r="K41" s="15"/>
      <c r="L41" s="15"/>
    </row>
    <row r="42" spans="1:12" x14ac:dyDescent="0.2">
      <c r="A42" s="81" t="s">
        <v>61</v>
      </c>
      <c r="B42" s="3" t="s">
        <v>91</v>
      </c>
      <c r="C42" s="3" t="s">
        <v>28</v>
      </c>
      <c r="D42" s="3">
        <v>113</v>
      </c>
      <c r="E42" s="7">
        <v>137.02000000000001</v>
      </c>
      <c r="F42" s="7">
        <v>57.53</v>
      </c>
      <c r="G42" s="82">
        <v>33.070866141732282</v>
      </c>
      <c r="H42" s="15"/>
      <c r="J42" s="15"/>
      <c r="K42" s="15"/>
      <c r="L42" s="15"/>
    </row>
    <row r="43" spans="1:12" x14ac:dyDescent="0.2">
      <c r="A43" s="81" t="s">
        <v>77</v>
      </c>
      <c r="B43" s="3" t="s">
        <v>88</v>
      </c>
      <c r="C43" s="3" t="s">
        <v>28</v>
      </c>
      <c r="D43" s="3">
        <v>114</v>
      </c>
      <c r="E43" s="7">
        <v>136.1</v>
      </c>
      <c r="F43" s="7">
        <v>57.2</v>
      </c>
      <c r="G43" s="82">
        <v>38.287401574803148</v>
      </c>
      <c r="H43" s="15"/>
      <c r="J43" s="15"/>
      <c r="K43" s="15"/>
      <c r="L43" s="15"/>
    </row>
    <row r="44" spans="1:12" x14ac:dyDescent="0.2">
      <c r="A44" s="81" t="s">
        <v>66</v>
      </c>
      <c r="B44" s="3" t="s">
        <v>95</v>
      </c>
      <c r="C44" s="3" t="s">
        <v>28</v>
      </c>
      <c r="D44" s="3">
        <v>111</v>
      </c>
      <c r="E44" s="7">
        <v>135.31</v>
      </c>
      <c r="F44" s="7">
        <v>57.53</v>
      </c>
      <c r="G44" s="82">
        <v>33.070866141732282</v>
      </c>
      <c r="H44" s="15"/>
      <c r="J44" s="15"/>
      <c r="K44" s="15"/>
      <c r="L44" s="15"/>
    </row>
    <row r="45" spans="1:12" x14ac:dyDescent="0.2">
      <c r="A45" s="81" t="s">
        <v>111</v>
      </c>
      <c r="B45" s="3" t="s">
        <v>112</v>
      </c>
      <c r="C45" s="3" t="s">
        <v>113</v>
      </c>
      <c r="D45" s="3">
        <v>115</v>
      </c>
      <c r="E45" s="7">
        <v>132.26</v>
      </c>
      <c r="F45" s="7">
        <v>53.63</v>
      </c>
      <c r="G45" s="82">
        <v>30.708661417322833</v>
      </c>
      <c r="H45" s="15"/>
      <c r="J45" s="15"/>
      <c r="K45" s="15"/>
      <c r="L45" s="15"/>
    </row>
    <row r="46" spans="1:12" ht="15.75" thickBot="1" x14ac:dyDescent="0.25">
      <c r="A46" s="83" t="s">
        <v>31</v>
      </c>
      <c r="B46" s="8" t="s">
        <v>116</v>
      </c>
      <c r="C46" s="8" t="s">
        <v>58</v>
      </c>
      <c r="D46" s="8">
        <v>115</v>
      </c>
      <c r="E46" s="9">
        <v>131.53</v>
      </c>
      <c r="F46" s="9">
        <v>54.75</v>
      </c>
      <c r="G46" s="84">
        <v>37.99212598425197</v>
      </c>
      <c r="H46" s="15"/>
      <c r="J46" s="15"/>
      <c r="K46" s="15"/>
      <c r="L46" s="15"/>
    </row>
    <row r="47" spans="1:12" x14ac:dyDescent="0.2">
      <c r="A47" s="57"/>
      <c r="B47" s="15"/>
      <c r="C47" s="15"/>
      <c r="D47" s="15"/>
      <c r="E47" s="13"/>
      <c r="F47" s="13"/>
      <c r="G47" s="14"/>
      <c r="H47" s="13"/>
    </row>
    <row r="48" spans="1:12" x14ac:dyDescent="0.2">
      <c r="A48" s="21"/>
      <c r="C48" s="27"/>
      <c r="D48" s="27" t="s">
        <v>33</v>
      </c>
      <c r="E48" s="13">
        <f t="shared" ref="E48:G48" si="0">AVERAGE(E3:E46)</f>
        <v>148.87386363636367</v>
      </c>
      <c r="F48" s="13">
        <f t="shared" si="0"/>
        <v>55.83386363636366</v>
      </c>
      <c r="G48" s="14">
        <f t="shared" si="0"/>
        <v>34.1736757337151</v>
      </c>
      <c r="H48" s="13"/>
    </row>
    <row r="49" spans="1:8" x14ac:dyDescent="0.2">
      <c r="A49" s="21"/>
      <c r="C49" s="27"/>
      <c r="D49" s="27" t="s">
        <v>42</v>
      </c>
      <c r="E49" s="13">
        <v>9.3000000000000007</v>
      </c>
      <c r="F49" s="13"/>
      <c r="G49" s="14"/>
      <c r="H49" s="13"/>
    </row>
    <row r="50" spans="1:8" x14ac:dyDescent="0.2">
      <c r="A50" s="21"/>
      <c r="C50" s="27"/>
      <c r="D50" s="27" t="s">
        <v>34</v>
      </c>
      <c r="E50" s="13">
        <v>14.9</v>
      </c>
      <c r="F50" s="13"/>
      <c r="G50" s="14"/>
      <c r="H50" s="13"/>
    </row>
    <row r="51" spans="1:8" x14ac:dyDescent="0.2">
      <c r="A51" s="21"/>
      <c r="C51" s="27"/>
      <c r="D51" s="27" t="s">
        <v>36</v>
      </c>
      <c r="E51" s="85">
        <v>141</v>
      </c>
      <c r="F51" s="13"/>
      <c r="G51" s="14"/>
      <c r="H51" s="13"/>
    </row>
    <row r="52" spans="1:8" ht="15.75" thickBot="1" x14ac:dyDescent="0.25">
      <c r="A52" s="86"/>
      <c r="B52" s="17"/>
      <c r="C52" s="87"/>
      <c r="D52" s="87" t="s">
        <v>43</v>
      </c>
      <c r="E52" s="19">
        <v>6.9</v>
      </c>
      <c r="F52" s="19"/>
      <c r="G52" s="88"/>
      <c r="H52" s="13"/>
    </row>
    <row r="53" spans="1:8" ht="15.75" thickBot="1" x14ac:dyDescent="0.25">
      <c r="A53" s="131"/>
      <c r="B53" s="132"/>
      <c r="C53" s="132"/>
      <c r="D53" s="132"/>
      <c r="E53" s="132"/>
      <c r="F53" s="132"/>
      <c r="G53" s="133"/>
      <c r="H53" s="15"/>
    </row>
  </sheetData>
  <sortState xmlns:xlrd2="http://schemas.microsoft.com/office/spreadsheetml/2017/richdata2" ref="A3:G46">
    <sortCondition descending="1" ref="E3:E46"/>
  </sortState>
  <mergeCells count="2">
    <mergeCell ref="A1:G1"/>
    <mergeCell ref="A53:G5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85358-69C9-4AD0-AEA4-6F1218071532}">
  <sheetPr>
    <tabColor rgb="FF0070C0"/>
  </sheetPr>
  <dimension ref="A1:L53"/>
  <sheetViews>
    <sheetView workbookViewId="0">
      <selection activeCell="E50" sqref="E50:E51"/>
    </sheetView>
  </sheetViews>
  <sheetFormatPr defaultRowHeight="15" x14ac:dyDescent="0.2"/>
  <cols>
    <col min="1" max="1" width="27.171875" customWidth="1"/>
    <col min="2" max="2" width="16.6796875" customWidth="1"/>
    <col min="3" max="3" width="17.890625" customWidth="1"/>
    <col min="4" max="4" width="11.8359375" customWidth="1"/>
    <col min="5" max="5" width="15.87109375" customWidth="1"/>
    <col min="6" max="6" width="19.50390625" customWidth="1"/>
    <col min="7" max="7" width="15.19921875" customWidth="1"/>
    <col min="8" max="8" width="12.10546875" customWidth="1"/>
  </cols>
  <sheetData>
    <row r="1" spans="1:12" ht="15.75" thickBot="1" x14ac:dyDescent="0.25">
      <c r="A1" s="138" t="s">
        <v>123</v>
      </c>
      <c r="B1" s="138"/>
      <c r="C1" s="138"/>
      <c r="D1" s="138"/>
      <c r="E1" s="138"/>
      <c r="F1" s="138"/>
      <c r="G1" s="141"/>
      <c r="H1" s="78"/>
    </row>
    <row r="2" spans="1:12" ht="15.75" thickBot="1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39</v>
      </c>
      <c r="H2" s="12"/>
    </row>
    <row r="3" spans="1:12" x14ac:dyDescent="0.2">
      <c r="A3" s="79" t="s">
        <v>64</v>
      </c>
      <c r="B3" s="59" t="s">
        <v>65</v>
      </c>
      <c r="C3" s="59" t="s">
        <v>58</v>
      </c>
      <c r="D3" s="59">
        <v>112</v>
      </c>
      <c r="E3" s="4">
        <v>272.64999999999998</v>
      </c>
      <c r="F3" s="60">
        <v>59.03</v>
      </c>
      <c r="G3" s="80">
        <v>46.259842519685037</v>
      </c>
      <c r="H3" s="15"/>
      <c r="J3" s="15"/>
      <c r="K3" s="15"/>
      <c r="L3" s="15"/>
    </row>
    <row r="4" spans="1:12" x14ac:dyDescent="0.2">
      <c r="A4" s="81" t="s">
        <v>31</v>
      </c>
      <c r="B4" s="3" t="s">
        <v>118</v>
      </c>
      <c r="C4" s="3" t="s">
        <v>58</v>
      </c>
      <c r="D4" s="3">
        <v>110</v>
      </c>
      <c r="E4" s="4">
        <v>263.20999999999998</v>
      </c>
      <c r="F4" s="7">
        <v>58.38</v>
      </c>
      <c r="G4" s="82">
        <v>42.125984251968504</v>
      </c>
      <c r="H4" s="15"/>
      <c r="J4" s="15"/>
      <c r="K4" s="15"/>
      <c r="L4" s="15"/>
    </row>
    <row r="5" spans="1:12" x14ac:dyDescent="0.2">
      <c r="A5" s="81" t="s">
        <v>64</v>
      </c>
      <c r="B5" s="3" t="s">
        <v>76</v>
      </c>
      <c r="C5" s="3" t="s">
        <v>28</v>
      </c>
      <c r="D5" s="3">
        <v>115</v>
      </c>
      <c r="E5" s="4">
        <v>259.10000000000002</v>
      </c>
      <c r="F5" s="7">
        <v>57.75</v>
      </c>
      <c r="G5" s="82">
        <v>48.818897637795274</v>
      </c>
      <c r="H5" s="15"/>
      <c r="J5" s="15"/>
      <c r="K5" s="15"/>
      <c r="L5" s="15"/>
    </row>
    <row r="6" spans="1:12" x14ac:dyDescent="0.2">
      <c r="A6" s="81" t="s">
        <v>71</v>
      </c>
      <c r="B6" s="3">
        <v>6342</v>
      </c>
      <c r="C6" s="3" t="s">
        <v>58</v>
      </c>
      <c r="D6" s="3">
        <v>113</v>
      </c>
      <c r="E6" s="4">
        <v>257.41000000000003</v>
      </c>
      <c r="F6" s="7">
        <v>58.68</v>
      </c>
      <c r="G6" s="82">
        <v>44.685039370078741</v>
      </c>
      <c r="H6" s="15"/>
      <c r="J6" s="15"/>
      <c r="K6" s="15"/>
      <c r="L6" s="15"/>
    </row>
    <row r="7" spans="1:12" x14ac:dyDescent="0.2">
      <c r="A7" s="81" t="s">
        <v>56</v>
      </c>
      <c r="B7" s="3" t="s">
        <v>57</v>
      </c>
      <c r="C7" s="3" t="s">
        <v>58</v>
      </c>
      <c r="D7" s="3">
        <v>113</v>
      </c>
      <c r="E7" s="4">
        <v>256.64</v>
      </c>
      <c r="F7" s="7">
        <v>58.3</v>
      </c>
      <c r="G7" s="82">
        <v>47.440944881889763</v>
      </c>
      <c r="H7" s="15"/>
      <c r="J7" s="15"/>
      <c r="K7" s="15"/>
      <c r="L7" s="15"/>
    </row>
    <row r="8" spans="1:12" x14ac:dyDescent="0.2">
      <c r="A8" s="81" t="s">
        <v>71</v>
      </c>
      <c r="B8" s="3">
        <v>6493</v>
      </c>
      <c r="C8" s="3" t="s">
        <v>28</v>
      </c>
      <c r="D8" s="3">
        <v>114</v>
      </c>
      <c r="E8" s="4">
        <v>256.05</v>
      </c>
      <c r="F8" s="7">
        <v>58.1</v>
      </c>
      <c r="G8" s="82">
        <v>47.440944881889763</v>
      </c>
      <c r="H8" s="15"/>
      <c r="J8" s="15"/>
      <c r="K8" s="15"/>
      <c r="L8" s="15"/>
    </row>
    <row r="9" spans="1:12" x14ac:dyDescent="0.2">
      <c r="A9" s="81" t="s">
        <v>59</v>
      </c>
      <c r="B9" s="3" t="s">
        <v>68</v>
      </c>
      <c r="C9" s="3" t="s">
        <v>28</v>
      </c>
      <c r="D9" s="3">
        <v>114</v>
      </c>
      <c r="E9" s="7">
        <v>254.19</v>
      </c>
      <c r="F9" s="7">
        <v>59.33</v>
      </c>
      <c r="G9" s="82">
        <v>44.094488188976378</v>
      </c>
      <c r="H9" s="15"/>
      <c r="J9" s="15"/>
      <c r="K9" s="15"/>
      <c r="L9" s="15"/>
    </row>
    <row r="10" spans="1:12" x14ac:dyDescent="0.2">
      <c r="A10" s="81" t="s">
        <v>66</v>
      </c>
      <c r="B10" s="3" t="s">
        <v>67</v>
      </c>
      <c r="C10" s="3" t="s">
        <v>58</v>
      </c>
      <c r="D10" s="3">
        <v>113</v>
      </c>
      <c r="E10" s="7">
        <v>253.53</v>
      </c>
      <c r="F10" s="7">
        <v>58.88</v>
      </c>
      <c r="G10" s="82">
        <v>47.736220472440941</v>
      </c>
      <c r="H10" s="15"/>
      <c r="J10" s="15"/>
      <c r="K10" s="15"/>
      <c r="L10" s="15"/>
    </row>
    <row r="11" spans="1:12" x14ac:dyDescent="0.2">
      <c r="A11" s="81" t="s">
        <v>31</v>
      </c>
      <c r="B11" s="3" t="s">
        <v>89</v>
      </c>
      <c r="C11" s="3" t="s">
        <v>28</v>
      </c>
      <c r="D11" s="3">
        <v>114</v>
      </c>
      <c r="E11" s="7">
        <v>253.42</v>
      </c>
      <c r="F11" s="7">
        <v>59.3</v>
      </c>
      <c r="G11" s="82">
        <v>42.716535433070867</v>
      </c>
      <c r="H11" s="15"/>
      <c r="J11" s="15"/>
      <c r="K11" s="15"/>
      <c r="L11" s="15"/>
    </row>
    <row r="12" spans="1:12" x14ac:dyDescent="0.2">
      <c r="A12" s="81" t="s">
        <v>17</v>
      </c>
      <c r="B12" s="3" t="s">
        <v>73</v>
      </c>
      <c r="C12" s="3" t="s">
        <v>28</v>
      </c>
      <c r="D12" s="3">
        <v>115</v>
      </c>
      <c r="E12" s="7">
        <v>250.19</v>
      </c>
      <c r="F12" s="7">
        <v>59.35</v>
      </c>
      <c r="G12" s="82">
        <v>44.685039370078741</v>
      </c>
      <c r="H12" s="15"/>
      <c r="J12" s="15"/>
      <c r="K12" s="15"/>
      <c r="L12" s="15"/>
    </row>
    <row r="13" spans="1:12" x14ac:dyDescent="0.2">
      <c r="A13" s="81" t="s">
        <v>17</v>
      </c>
      <c r="B13" s="3" t="s">
        <v>69</v>
      </c>
      <c r="C13" s="3" t="s">
        <v>58</v>
      </c>
      <c r="D13" s="3">
        <v>113</v>
      </c>
      <c r="E13" s="7">
        <v>248.59</v>
      </c>
      <c r="F13" s="7">
        <v>58.83</v>
      </c>
      <c r="G13" s="82">
        <v>47.440944881889763</v>
      </c>
      <c r="H13" s="15"/>
      <c r="J13" s="15"/>
      <c r="K13" s="15"/>
      <c r="L13" s="15"/>
    </row>
    <row r="14" spans="1:12" x14ac:dyDescent="0.2">
      <c r="A14" s="81" t="s">
        <v>56</v>
      </c>
      <c r="B14" s="3" t="s">
        <v>99</v>
      </c>
      <c r="C14" s="3" t="s">
        <v>28</v>
      </c>
      <c r="D14" s="3">
        <v>115</v>
      </c>
      <c r="E14" s="7">
        <v>246.31</v>
      </c>
      <c r="F14" s="7">
        <v>58.8</v>
      </c>
      <c r="G14" s="82">
        <v>43.405511811023622</v>
      </c>
      <c r="H14" s="15"/>
      <c r="J14" s="15"/>
      <c r="K14" s="15"/>
      <c r="L14" s="15"/>
    </row>
    <row r="15" spans="1:12" x14ac:dyDescent="0.2">
      <c r="A15" s="81" t="s">
        <v>61</v>
      </c>
      <c r="B15" s="3" t="s">
        <v>62</v>
      </c>
      <c r="C15" s="3" t="s">
        <v>28</v>
      </c>
      <c r="D15" s="3">
        <v>113</v>
      </c>
      <c r="E15" s="7">
        <v>245.94</v>
      </c>
      <c r="F15" s="7">
        <v>57.93</v>
      </c>
      <c r="G15" s="82">
        <v>49.212598425196852</v>
      </c>
      <c r="H15" s="15"/>
      <c r="J15" s="15"/>
      <c r="K15" s="15"/>
      <c r="L15" s="15"/>
    </row>
    <row r="16" spans="1:12" x14ac:dyDescent="0.2">
      <c r="A16" s="81" t="s">
        <v>56</v>
      </c>
      <c r="B16" s="3" t="s">
        <v>72</v>
      </c>
      <c r="C16" s="3" t="s">
        <v>28</v>
      </c>
      <c r="D16" s="3">
        <v>110</v>
      </c>
      <c r="E16" s="7">
        <v>245.18</v>
      </c>
      <c r="F16" s="7">
        <v>56.83</v>
      </c>
      <c r="G16" s="82">
        <v>46.555118110236222</v>
      </c>
      <c r="H16" s="15"/>
      <c r="J16" s="15"/>
      <c r="K16" s="15"/>
      <c r="L16" s="15"/>
    </row>
    <row r="17" spans="1:12" x14ac:dyDescent="0.2">
      <c r="A17" s="81" t="s">
        <v>71</v>
      </c>
      <c r="B17" s="3">
        <v>6410</v>
      </c>
      <c r="C17" s="3" t="s">
        <v>28</v>
      </c>
      <c r="D17" s="3">
        <v>114</v>
      </c>
      <c r="E17" s="7">
        <v>244.61</v>
      </c>
      <c r="F17" s="7">
        <v>58.6</v>
      </c>
      <c r="G17" s="82">
        <v>42.027559055118111</v>
      </c>
      <c r="H17" s="15"/>
      <c r="J17" s="15"/>
      <c r="K17" s="15"/>
      <c r="L17" s="15"/>
    </row>
    <row r="18" spans="1:12" x14ac:dyDescent="0.2">
      <c r="A18" s="81" t="s">
        <v>77</v>
      </c>
      <c r="B18" s="3" t="s">
        <v>80</v>
      </c>
      <c r="C18" s="3" t="s">
        <v>28</v>
      </c>
      <c r="D18" s="3">
        <v>114</v>
      </c>
      <c r="E18" s="7">
        <v>243.41</v>
      </c>
      <c r="F18" s="7">
        <v>58.7</v>
      </c>
      <c r="G18" s="82">
        <v>48.031496062992126</v>
      </c>
      <c r="H18" s="15"/>
      <c r="J18" s="15"/>
      <c r="K18" s="15"/>
      <c r="L18" s="15"/>
    </row>
    <row r="19" spans="1:12" x14ac:dyDescent="0.2">
      <c r="A19" s="81" t="s">
        <v>77</v>
      </c>
      <c r="B19" s="3" t="s">
        <v>78</v>
      </c>
      <c r="C19" s="3" t="s">
        <v>58</v>
      </c>
      <c r="D19" s="3">
        <v>113</v>
      </c>
      <c r="E19" s="7">
        <v>242.65</v>
      </c>
      <c r="F19" s="7">
        <v>58.73</v>
      </c>
      <c r="G19" s="82">
        <v>45.570866141732282</v>
      </c>
      <c r="H19" s="15"/>
      <c r="J19" s="15"/>
      <c r="K19" s="15"/>
      <c r="L19" s="15"/>
    </row>
    <row r="20" spans="1:12" x14ac:dyDescent="0.2">
      <c r="A20" s="81" t="s">
        <v>59</v>
      </c>
      <c r="B20" s="3" t="s">
        <v>63</v>
      </c>
      <c r="C20" s="3" t="s">
        <v>28</v>
      </c>
      <c r="D20" s="3">
        <v>114</v>
      </c>
      <c r="E20" s="7">
        <v>242.19</v>
      </c>
      <c r="F20" s="7">
        <v>58.9</v>
      </c>
      <c r="G20" s="82">
        <v>44.291338582677163</v>
      </c>
      <c r="H20" s="15"/>
      <c r="J20" s="15"/>
      <c r="K20" s="15"/>
      <c r="L20" s="15"/>
    </row>
    <row r="21" spans="1:12" x14ac:dyDescent="0.2">
      <c r="A21" s="81" t="s">
        <v>56</v>
      </c>
      <c r="B21" s="3" t="s">
        <v>84</v>
      </c>
      <c r="C21" s="3" t="s">
        <v>28</v>
      </c>
      <c r="D21" s="3">
        <v>115</v>
      </c>
      <c r="E21" s="7">
        <v>242.14</v>
      </c>
      <c r="F21" s="7">
        <v>58.15</v>
      </c>
      <c r="G21" s="82">
        <v>48.818897637795274</v>
      </c>
      <c r="H21" s="15"/>
      <c r="J21" s="15"/>
      <c r="K21" s="15"/>
      <c r="L21" s="15"/>
    </row>
    <row r="22" spans="1:12" x14ac:dyDescent="0.2">
      <c r="A22" s="81" t="s">
        <v>77</v>
      </c>
      <c r="B22" s="3" t="s">
        <v>88</v>
      </c>
      <c r="C22" s="3" t="s">
        <v>28</v>
      </c>
      <c r="D22" s="3">
        <v>114</v>
      </c>
      <c r="E22" s="7">
        <v>241.26</v>
      </c>
      <c r="F22" s="7">
        <v>59.43</v>
      </c>
      <c r="G22" s="82">
        <v>52.263779527559052</v>
      </c>
      <c r="H22" s="15"/>
      <c r="J22" s="15"/>
      <c r="K22" s="15"/>
      <c r="L22" s="15"/>
    </row>
    <row r="23" spans="1:12" x14ac:dyDescent="0.2">
      <c r="A23" s="81" t="s">
        <v>31</v>
      </c>
      <c r="B23" s="3" t="s">
        <v>90</v>
      </c>
      <c r="C23" s="3" t="s">
        <v>28</v>
      </c>
      <c r="D23" s="3">
        <v>112</v>
      </c>
      <c r="E23" s="7">
        <v>241.19</v>
      </c>
      <c r="F23" s="7">
        <v>58.8</v>
      </c>
      <c r="G23" s="82">
        <v>46.45669291338583</v>
      </c>
      <c r="H23" s="15"/>
      <c r="J23" s="15"/>
      <c r="K23" s="15"/>
      <c r="L23" s="15"/>
    </row>
    <row r="24" spans="1:12" x14ac:dyDescent="0.2">
      <c r="A24" s="81" t="s">
        <v>31</v>
      </c>
      <c r="B24" s="3" t="s">
        <v>116</v>
      </c>
      <c r="C24" s="3" t="s">
        <v>58</v>
      </c>
      <c r="D24" s="3">
        <v>115</v>
      </c>
      <c r="E24" s="7">
        <v>240.99</v>
      </c>
      <c r="F24" s="7">
        <v>58.8</v>
      </c>
      <c r="G24" s="82">
        <v>48.129921259842519</v>
      </c>
      <c r="H24" s="15"/>
      <c r="J24" s="15"/>
      <c r="K24" s="15"/>
      <c r="L24" s="15"/>
    </row>
    <row r="25" spans="1:12" x14ac:dyDescent="0.2">
      <c r="A25" s="81" t="s">
        <v>17</v>
      </c>
      <c r="B25" s="3" t="s">
        <v>98</v>
      </c>
      <c r="C25" s="3" t="s">
        <v>28</v>
      </c>
      <c r="D25" s="3">
        <v>113</v>
      </c>
      <c r="E25" s="7">
        <v>240.69</v>
      </c>
      <c r="F25" s="7">
        <v>58.58</v>
      </c>
      <c r="G25" s="82">
        <v>50.295275590551178</v>
      </c>
      <c r="H25" s="15"/>
      <c r="J25" s="15"/>
      <c r="K25" s="15"/>
      <c r="L25" s="15"/>
    </row>
    <row r="26" spans="1:12" x14ac:dyDescent="0.2">
      <c r="A26" s="81" t="s">
        <v>74</v>
      </c>
      <c r="B26" s="3" t="s">
        <v>115</v>
      </c>
      <c r="C26" s="3" t="s">
        <v>28</v>
      </c>
      <c r="D26" s="3">
        <v>112</v>
      </c>
      <c r="E26" s="7">
        <v>239.42</v>
      </c>
      <c r="F26" s="7">
        <v>60.25</v>
      </c>
      <c r="G26" s="82">
        <v>48.326771653543304</v>
      </c>
      <c r="H26" s="15"/>
      <c r="J26" s="15"/>
      <c r="K26" s="15"/>
      <c r="L26" s="15"/>
    </row>
    <row r="27" spans="1:12" x14ac:dyDescent="0.2">
      <c r="A27" s="81" t="s">
        <v>26</v>
      </c>
      <c r="B27" s="3" t="s">
        <v>121</v>
      </c>
      <c r="C27" s="3" t="s">
        <v>110</v>
      </c>
      <c r="D27" s="3">
        <v>115</v>
      </c>
      <c r="E27" s="7">
        <v>239.42</v>
      </c>
      <c r="F27" s="7">
        <v>59.13</v>
      </c>
      <c r="G27" s="82">
        <v>39.665354330708659</v>
      </c>
      <c r="H27" s="15"/>
      <c r="J27" s="15"/>
      <c r="K27" s="15"/>
      <c r="L27" s="15"/>
    </row>
    <row r="28" spans="1:12" x14ac:dyDescent="0.2">
      <c r="A28" s="81" t="s">
        <v>81</v>
      </c>
      <c r="B28" s="3" t="s">
        <v>82</v>
      </c>
      <c r="C28" s="3" t="s">
        <v>28</v>
      </c>
      <c r="D28" s="3">
        <v>115</v>
      </c>
      <c r="E28" s="7">
        <v>239.26</v>
      </c>
      <c r="F28" s="7">
        <v>59.85</v>
      </c>
      <c r="G28" s="82">
        <v>43.7007874015748</v>
      </c>
      <c r="H28" s="15"/>
      <c r="J28" s="15"/>
      <c r="K28" s="15"/>
      <c r="L28" s="15"/>
    </row>
    <row r="29" spans="1:12" x14ac:dyDescent="0.2">
      <c r="A29" s="81" t="s">
        <v>56</v>
      </c>
      <c r="B29" s="3" t="s">
        <v>92</v>
      </c>
      <c r="C29" s="3" t="s">
        <v>28</v>
      </c>
      <c r="D29" s="3">
        <v>112</v>
      </c>
      <c r="E29" s="7">
        <v>238.41</v>
      </c>
      <c r="F29" s="7">
        <v>57.98</v>
      </c>
      <c r="G29" s="82">
        <v>46.161417322834644</v>
      </c>
      <c r="H29" s="15"/>
      <c r="J29" s="15"/>
      <c r="K29" s="15"/>
      <c r="L29" s="15"/>
    </row>
    <row r="30" spans="1:12" x14ac:dyDescent="0.2">
      <c r="A30" s="81" t="s">
        <v>59</v>
      </c>
      <c r="B30" s="3" t="s">
        <v>60</v>
      </c>
      <c r="C30" s="3" t="s">
        <v>58</v>
      </c>
      <c r="D30" s="3">
        <v>113</v>
      </c>
      <c r="E30" s="7">
        <v>238.19</v>
      </c>
      <c r="F30" s="7">
        <v>58.78</v>
      </c>
      <c r="G30" s="82">
        <v>48.228346456692911</v>
      </c>
      <c r="H30" s="15"/>
      <c r="J30" s="15"/>
      <c r="K30" s="15"/>
      <c r="L30" s="15"/>
    </row>
    <row r="31" spans="1:12" x14ac:dyDescent="0.2">
      <c r="A31" s="81" t="s">
        <v>111</v>
      </c>
      <c r="B31" s="3" t="s">
        <v>112</v>
      </c>
      <c r="C31" s="3" t="s">
        <v>113</v>
      </c>
      <c r="D31" s="3">
        <v>115</v>
      </c>
      <c r="E31" s="7">
        <v>237.74</v>
      </c>
      <c r="F31" s="7">
        <v>58.05</v>
      </c>
      <c r="G31" s="82">
        <v>41.535433070866141</v>
      </c>
      <c r="H31" s="15"/>
      <c r="J31" s="15"/>
      <c r="K31" s="15"/>
      <c r="L31" s="15"/>
    </row>
    <row r="32" spans="1:12" x14ac:dyDescent="0.2">
      <c r="A32" s="81" t="s">
        <v>61</v>
      </c>
      <c r="B32" s="3" t="s">
        <v>91</v>
      </c>
      <c r="C32" s="3" t="s">
        <v>28</v>
      </c>
      <c r="D32" s="3">
        <v>113</v>
      </c>
      <c r="E32" s="7">
        <v>237.65</v>
      </c>
      <c r="F32" s="7">
        <v>59</v>
      </c>
      <c r="G32" s="82">
        <v>46.751968503937007</v>
      </c>
      <c r="H32" s="15"/>
      <c r="J32" s="15"/>
      <c r="K32" s="15"/>
      <c r="L32" s="15"/>
    </row>
    <row r="33" spans="1:12" x14ac:dyDescent="0.2">
      <c r="A33" s="81" t="s">
        <v>59</v>
      </c>
      <c r="B33" s="3" t="s">
        <v>79</v>
      </c>
      <c r="C33" s="3" t="s">
        <v>28</v>
      </c>
      <c r="D33" s="3">
        <v>112</v>
      </c>
      <c r="E33" s="7">
        <v>235.7</v>
      </c>
      <c r="F33" s="7">
        <v>58.28</v>
      </c>
      <c r="G33" s="82">
        <v>48.917322834645667</v>
      </c>
      <c r="H33" s="15"/>
      <c r="J33" s="15"/>
      <c r="K33" s="15"/>
      <c r="L33" s="15"/>
    </row>
    <row r="34" spans="1:12" x14ac:dyDescent="0.2">
      <c r="A34" s="81" t="s">
        <v>26</v>
      </c>
      <c r="B34" s="3" t="s">
        <v>119</v>
      </c>
      <c r="C34" s="3" t="s">
        <v>28</v>
      </c>
      <c r="D34" s="3">
        <v>113</v>
      </c>
      <c r="E34" s="7">
        <v>235.61</v>
      </c>
      <c r="F34" s="7">
        <v>58.6</v>
      </c>
      <c r="G34" s="82">
        <v>47.34251968503937</v>
      </c>
      <c r="H34" s="15"/>
      <c r="J34" s="15"/>
      <c r="K34" s="15"/>
      <c r="L34" s="15"/>
    </row>
    <row r="35" spans="1:12" x14ac:dyDescent="0.2">
      <c r="A35" s="81" t="s">
        <v>71</v>
      </c>
      <c r="B35" s="3">
        <v>6588</v>
      </c>
      <c r="C35" s="3" t="s">
        <v>28</v>
      </c>
      <c r="D35" s="3">
        <v>115</v>
      </c>
      <c r="E35" s="7">
        <v>234.21</v>
      </c>
      <c r="F35" s="7">
        <v>58.25</v>
      </c>
      <c r="G35" s="82">
        <v>49.901574803149607</v>
      </c>
      <c r="H35" s="15"/>
      <c r="J35" s="15"/>
      <c r="K35" s="15"/>
      <c r="L35" s="15"/>
    </row>
    <row r="36" spans="1:12" x14ac:dyDescent="0.2">
      <c r="A36" s="81" t="s">
        <v>66</v>
      </c>
      <c r="B36" s="3" t="s">
        <v>83</v>
      </c>
      <c r="C36" s="3" t="s">
        <v>28</v>
      </c>
      <c r="D36" s="3">
        <v>115</v>
      </c>
      <c r="E36" s="7">
        <v>233.83</v>
      </c>
      <c r="F36" s="7">
        <v>59.25</v>
      </c>
      <c r="G36" s="82">
        <v>46.259842519685037</v>
      </c>
      <c r="H36" s="15"/>
      <c r="J36" s="15"/>
      <c r="K36" s="15"/>
      <c r="L36" s="15"/>
    </row>
    <row r="37" spans="1:12" x14ac:dyDescent="0.2">
      <c r="A37" s="81" t="s">
        <v>66</v>
      </c>
      <c r="B37" s="3" t="s">
        <v>95</v>
      </c>
      <c r="C37" s="3" t="s">
        <v>28</v>
      </c>
      <c r="D37" s="3">
        <v>111</v>
      </c>
      <c r="E37" s="7">
        <v>231.64</v>
      </c>
      <c r="F37" s="7">
        <v>59.43</v>
      </c>
      <c r="G37" s="82">
        <v>44.685039370078741</v>
      </c>
      <c r="H37" s="15"/>
      <c r="J37" s="15"/>
      <c r="K37" s="15"/>
      <c r="L37" s="15"/>
    </row>
    <row r="38" spans="1:12" x14ac:dyDescent="0.2">
      <c r="A38" s="81" t="s">
        <v>102</v>
      </c>
      <c r="B38" s="3" t="s">
        <v>103</v>
      </c>
      <c r="C38" s="3" t="s">
        <v>25</v>
      </c>
      <c r="D38" s="3">
        <v>110</v>
      </c>
      <c r="E38" s="7">
        <v>230.81</v>
      </c>
      <c r="F38" s="7">
        <v>56.43</v>
      </c>
      <c r="G38" s="82">
        <v>47.933070866141733</v>
      </c>
      <c r="H38" s="15"/>
      <c r="J38" s="15"/>
      <c r="K38" s="15"/>
      <c r="L38" s="15"/>
    </row>
    <row r="39" spans="1:12" x14ac:dyDescent="0.2">
      <c r="A39" s="81" t="s">
        <v>31</v>
      </c>
      <c r="B39" s="3" t="s">
        <v>108</v>
      </c>
      <c r="C39" s="3" t="s">
        <v>28</v>
      </c>
      <c r="D39" s="3">
        <v>115</v>
      </c>
      <c r="E39" s="7">
        <v>229.79</v>
      </c>
      <c r="F39" s="7">
        <v>59.9</v>
      </c>
      <c r="G39" s="82">
        <v>48.622047244094489</v>
      </c>
      <c r="H39" s="15"/>
      <c r="J39" s="15"/>
      <c r="K39" s="15"/>
      <c r="L39" s="15"/>
    </row>
    <row r="40" spans="1:12" x14ac:dyDescent="0.2">
      <c r="A40" s="81" t="s">
        <v>20</v>
      </c>
      <c r="B40" s="3" t="s">
        <v>70</v>
      </c>
      <c r="C40" s="3" t="s">
        <v>22</v>
      </c>
      <c r="D40" s="3">
        <v>111</v>
      </c>
      <c r="E40" s="7">
        <v>228.61</v>
      </c>
      <c r="F40" s="7">
        <v>58.9</v>
      </c>
      <c r="G40" s="82">
        <v>51.771653543307089</v>
      </c>
      <c r="H40" s="15"/>
      <c r="J40" s="15"/>
      <c r="K40" s="15"/>
      <c r="L40" s="15"/>
    </row>
    <row r="41" spans="1:12" x14ac:dyDescent="0.2">
      <c r="A41" s="81" t="s">
        <v>17</v>
      </c>
      <c r="B41" s="3" t="s">
        <v>120</v>
      </c>
      <c r="C41" s="3" t="s">
        <v>101</v>
      </c>
      <c r="D41" s="3">
        <v>115</v>
      </c>
      <c r="E41" s="7">
        <v>227.92</v>
      </c>
      <c r="F41" s="7">
        <v>57.78</v>
      </c>
      <c r="G41" s="82">
        <v>42.421259842519682</v>
      </c>
      <c r="H41" s="15"/>
      <c r="J41" s="15"/>
      <c r="K41" s="15"/>
      <c r="L41" s="15"/>
    </row>
    <row r="42" spans="1:12" x14ac:dyDescent="0.2">
      <c r="A42" s="81" t="s">
        <v>20</v>
      </c>
      <c r="B42" s="3" t="s">
        <v>93</v>
      </c>
      <c r="C42" s="3" t="s">
        <v>94</v>
      </c>
      <c r="D42" s="3">
        <v>112</v>
      </c>
      <c r="E42" s="7">
        <v>224.43</v>
      </c>
      <c r="F42" s="7">
        <v>58.95</v>
      </c>
      <c r="G42" s="82">
        <v>48.622047244094489</v>
      </c>
      <c r="H42" s="15"/>
      <c r="J42" s="15"/>
      <c r="K42" s="15"/>
      <c r="L42" s="15"/>
    </row>
    <row r="43" spans="1:12" x14ac:dyDescent="0.2">
      <c r="A43" s="81" t="s">
        <v>104</v>
      </c>
      <c r="B43" s="3" t="s">
        <v>105</v>
      </c>
      <c r="C43" s="3" t="s">
        <v>106</v>
      </c>
      <c r="D43" s="3">
        <v>111</v>
      </c>
      <c r="E43" s="7">
        <v>223.41</v>
      </c>
      <c r="F43" s="7">
        <v>58.8</v>
      </c>
      <c r="G43" s="82">
        <v>52.165354330708659</v>
      </c>
      <c r="H43" s="15"/>
      <c r="J43" s="15"/>
      <c r="K43" s="15"/>
      <c r="L43" s="15"/>
    </row>
    <row r="44" spans="1:12" x14ac:dyDescent="0.2">
      <c r="A44" s="81" t="s">
        <v>20</v>
      </c>
      <c r="B44" s="3" t="s">
        <v>97</v>
      </c>
      <c r="C44" s="3" t="s">
        <v>22</v>
      </c>
      <c r="D44" s="3">
        <v>114</v>
      </c>
      <c r="E44" s="7">
        <v>222.98</v>
      </c>
      <c r="F44" s="7">
        <v>58.55</v>
      </c>
      <c r="G44" s="82">
        <v>47.244094488188978</v>
      </c>
      <c r="H44" s="15"/>
      <c r="J44" s="15"/>
      <c r="K44" s="15"/>
      <c r="L44" s="15"/>
    </row>
    <row r="45" spans="1:12" x14ac:dyDescent="0.2">
      <c r="A45" s="81" t="s">
        <v>26</v>
      </c>
      <c r="B45" s="3" t="s">
        <v>117</v>
      </c>
      <c r="C45" s="3" t="s">
        <v>28</v>
      </c>
      <c r="D45" s="3">
        <v>114</v>
      </c>
      <c r="E45" s="7">
        <v>222.28</v>
      </c>
      <c r="F45" s="7">
        <v>60.5</v>
      </c>
      <c r="G45" s="82">
        <v>43.602362204724407</v>
      </c>
      <c r="H45" s="15"/>
      <c r="J45" s="15"/>
      <c r="K45" s="15"/>
      <c r="L45" s="15"/>
    </row>
    <row r="46" spans="1:12" ht="15.75" thickBot="1" x14ac:dyDescent="0.25">
      <c r="A46" s="83" t="s">
        <v>56</v>
      </c>
      <c r="B46" s="8" t="s">
        <v>96</v>
      </c>
      <c r="C46" s="8" t="s">
        <v>28</v>
      </c>
      <c r="D46" s="8">
        <v>114</v>
      </c>
      <c r="E46" s="9">
        <v>209.9</v>
      </c>
      <c r="F46" s="9">
        <v>59.65</v>
      </c>
      <c r="G46" s="84">
        <v>46.35826771653543</v>
      </c>
      <c r="H46" s="15"/>
      <c r="J46" s="15"/>
      <c r="K46" s="15"/>
      <c r="L46" s="15"/>
    </row>
    <row r="47" spans="1:12" x14ac:dyDescent="0.2">
      <c r="A47" s="57"/>
      <c r="B47" s="15"/>
      <c r="C47" s="15"/>
      <c r="D47" s="15"/>
      <c r="E47" s="13"/>
      <c r="F47" s="13"/>
      <c r="G47" s="14"/>
      <c r="H47" s="13"/>
    </row>
    <row r="48" spans="1:12" x14ac:dyDescent="0.2">
      <c r="A48" s="21"/>
      <c r="C48" s="27"/>
      <c r="D48" s="27" t="s">
        <v>33</v>
      </c>
      <c r="E48" s="13">
        <f>AVERAGE(E3:E46)</f>
        <v>240.97159090909088</v>
      </c>
      <c r="F48" s="13">
        <f>AVERAGE(F3:F46)</f>
        <v>58.738409090909094</v>
      </c>
      <c r="G48" s="14">
        <f>AVERAGE(G3:G46)</f>
        <v>46.561828919112379</v>
      </c>
      <c r="H48" s="13"/>
    </row>
    <row r="49" spans="1:8" x14ac:dyDescent="0.2">
      <c r="A49" s="21"/>
      <c r="C49" s="27"/>
      <c r="D49" s="27" t="s">
        <v>42</v>
      </c>
      <c r="E49" s="13">
        <v>6.5</v>
      </c>
      <c r="F49" s="13"/>
      <c r="G49" s="14"/>
      <c r="H49" s="13"/>
    </row>
    <row r="50" spans="1:8" x14ac:dyDescent="0.2">
      <c r="A50" s="21"/>
      <c r="C50" s="27"/>
      <c r="D50" s="27" t="s">
        <v>34</v>
      </c>
      <c r="E50" s="13">
        <v>17.899999999999999</v>
      </c>
      <c r="F50" s="13"/>
      <c r="G50" s="14"/>
      <c r="H50" s="13"/>
    </row>
    <row r="51" spans="1:8" x14ac:dyDescent="0.2">
      <c r="A51" s="21"/>
      <c r="C51" s="27"/>
      <c r="D51" s="27" t="s">
        <v>36</v>
      </c>
      <c r="E51" s="85">
        <v>141</v>
      </c>
      <c r="F51" s="13"/>
      <c r="G51" s="14"/>
      <c r="H51" s="13"/>
    </row>
    <row r="52" spans="1:8" ht="15.75" thickBot="1" x14ac:dyDescent="0.25">
      <c r="A52" s="86"/>
      <c r="B52" s="17"/>
      <c r="C52" s="87"/>
      <c r="D52" s="87" t="s">
        <v>43</v>
      </c>
      <c r="E52" s="19">
        <v>7.7</v>
      </c>
      <c r="F52" s="19"/>
      <c r="G52" s="88"/>
      <c r="H52" s="13"/>
    </row>
    <row r="53" spans="1:8" ht="15.75" thickBot="1" x14ac:dyDescent="0.25">
      <c r="A53" s="131"/>
      <c r="B53" s="132"/>
      <c r="C53" s="132"/>
      <c r="D53" s="132"/>
      <c r="E53" s="132"/>
      <c r="F53" s="132"/>
      <c r="G53" s="133"/>
      <c r="H53" s="15"/>
    </row>
  </sheetData>
  <sortState xmlns:xlrd2="http://schemas.microsoft.com/office/spreadsheetml/2017/richdata2" ref="A3:G46">
    <sortCondition descending="1" ref="E3:E46"/>
  </sortState>
  <mergeCells count="2">
    <mergeCell ref="A1:G1"/>
    <mergeCell ref="A53:G5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83525-C1FF-41F9-8D41-A04DD8A505C1}">
  <sheetPr>
    <tabColor rgb="FF0070C0"/>
  </sheetPr>
  <dimension ref="A1:G53"/>
  <sheetViews>
    <sheetView workbookViewId="0">
      <selection activeCell="E50" sqref="E50:E51"/>
    </sheetView>
  </sheetViews>
  <sheetFormatPr defaultRowHeight="15" x14ac:dyDescent="0.2"/>
  <cols>
    <col min="1" max="1" width="27.171875" customWidth="1"/>
    <col min="2" max="2" width="16.6796875" customWidth="1"/>
    <col min="3" max="3" width="17.890625" customWidth="1"/>
    <col min="4" max="4" width="11.8359375" customWidth="1"/>
    <col min="5" max="5" width="15.87109375" customWidth="1"/>
    <col min="6" max="6" width="19.50390625" customWidth="1"/>
    <col min="7" max="7" width="15.19921875" customWidth="1"/>
    <col min="8" max="8" width="12.10546875" customWidth="1"/>
  </cols>
  <sheetData>
    <row r="1" spans="1:7" ht="15.75" thickBot="1" x14ac:dyDescent="0.25">
      <c r="A1" s="138" t="s">
        <v>124</v>
      </c>
      <c r="B1" s="138"/>
      <c r="C1" s="138"/>
      <c r="D1" s="138"/>
      <c r="E1" s="138"/>
      <c r="F1" s="138"/>
      <c r="G1" s="141"/>
    </row>
    <row r="2" spans="1:7" ht="15.75" thickBot="1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39</v>
      </c>
    </row>
    <row r="3" spans="1:7" x14ac:dyDescent="0.2">
      <c r="A3" s="79" t="s">
        <v>74</v>
      </c>
      <c r="B3" s="59" t="s">
        <v>115</v>
      </c>
      <c r="C3" s="59" t="s">
        <v>28</v>
      </c>
      <c r="D3" s="59">
        <v>112</v>
      </c>
      <c r="E3" s="4">
        <v>261.77999999999997</v>
      </c>
      <c r="F3" s="60">
        <v>60.03</v>
      </c>
      <c r="G3" s="80">
        <v>31.594488188976378</v>
      </c>
    </row>
    <row r="4" spans="1:7" x14ac:dyDescent="0.2">
      <c r="A4" s="81" t="s">
        <v>59</v>
      </c>
      <c r="B4" s="3" t="s">
        <v>68</v>
      </c>
      <c r="C4" s="3" t="s">
        <v>28</v>
      </c>
      <c r="D4" s="3">
        <v>114</v>
      </c>
      <c r="E4" s="4">
        <v>261.17</v>
      </c>
      <c r="F4" s="7">
        <v>58.97</v>
      </c>
      <c r="G4" s="82">
        <v>32.874015748031496</v>
      </c>
    </row>
    <row r="5" spans="1:7" x14ac:dyDescent="0.2">
      <c r="A5" s="81" t="s">
        <v>59</v>
      </c>
      <c r="B5" s="3" t="s">
        <v>63</v>
      </c>
      <c r="C5" s="3" t="s">
        <v>28</v>
      </c>
      <c r="D5" s="3">
        <v>114</v>
      </c>
      <c r="E5" s="4">
        <v>258.23</v>
      </c>
      <c r="F5" s="7">
        <v>57.4</v>
      </c>
      <c r="G5" s="82">
        <v>31.988188976377952</v>
      </c>
    </row>
    <row r="6" spans="1:7" x14ac:dyDescent="0.2">
      <c r="A6" s="81" t="s">
        <v>56</v>
      </c>
      <c r="B6" s="3" t="s">
        <v>72</v>
      </c>
      <c r="C6" s="3" t="s">
        <v>28</v>
      </c>
      <c r="D6" s="3">
        <v>110</v>
      </c>
      <c r="E6" s="4">
        <v>247.18</v>
      </c>
      <c r="F6" s="7">
        <v>57.43</v>
      </c>
      <c r="G6" s="82">
        <v>32.283464566929133</v>
      </c>
    </row>
    <row r="7" spans="1:7" x14ac:dyDescent="0.2">
      <c r="A7" s="81" t="s">
        <v>17</v>
      </c>
      <c r="B7" s="3" t="s">
        <v>73</v>
      </c>
      <c r="C7" s="3" t="s">
        <v>28</v>
      </c>
      <c r="D7" s="3">
        <v>115</v>
      </c>
      <c r="E7" s="4">
        <v>246.02</v>
      </c>
      <c r="F7" s="7">
        <v>58.95</v>
      </c>
      <c r="G7" s="82">
        <v>31.200787401574804</v>
      </c>
    </row>
    <row r="8" spans="1:7" x14ac:dyDescent="0.2">
      <c r="A8" s="81" t="s">
        <v>66</v>
      </c>
      <c r="B8" s="3" t="s">
        <v>67</v>
      </c>
      <c r="C8" s="3" t="s">
        <v>58</v>
      </c>
      <c r="D8" s="3">
        <v>113</v>
      </c>
      <c r="E8" s="4">
        <v>245.96</v>
      </c>
      <c r="F8" s="7">
        <v>57.7</v>
      </c>
      <c r="G8" s="82">
        <v>33.267716535433074</v>
      </c>
    </row>
    <row r="9" spans="1:7" x14ac:dyDescent="0.2">
      <c r="A9" s="81" t="s">
        <v>20</v>
      </c>
      <c r="B9" s="3" t="s">
        <v>70</v>
      </c>
      <c r="C9" s="3" t="s">
        <v>22</v>
      </c>
      <c r="D9" s="3">
        <v>111</v>
      </c>
      <c r="E9" s="4">
        <v>244.98</v>
      </c>
      <c r="F9" s="7">
        <v>58.63</v>
      </c>
      <c r="G9" s="82">
        <v>34.251968503937007</v>
      </c>
    </row>
    <row r="10" spans="1:7" x14ac:dyDescent="0.2">
      <c r="A10" s="81" t="s">
        <v>61</v>
      </c>
      <c r="B10" s="3" t="s">
        <v>62</v>
      </c>
      <c r="C10" s="3" t="s">
        <v>28</v>
      </c>
      <c r="D10" s="3">
        <v>113</v>
      </c>
      <c r="E10" s="4">
        <v>244.92</v>
      </c>
      <c r="F10" s="7">
        <v>57.37</v>
      </c>
      <c r="G10" s="82">
        <v>33.464566929133859</v>
      </c>
    </row>
    <row r="11" spans="1:7" x14ac:dyDescent="0.2">
      <c r="A11" s="81" t="s">
        <v>61</v>
      </c>
      <c r="B11" s="3" t="s">
        <v>91</v>
      </c>
      <c r="C11" s="3" t="s">
        <v>28</v>
      </c>
      <c r="D11" s="3">
        <v>113</v>
      </c>
      <c r="E11" s="4">
        <v>242.82</v>
      </c>
      <c r="F11" s="7">
        <v>58.47</v>
      </c>
      <c r="G11" s="82">
        <v>32.972440944881889</v>
      </c>
    </row>
    <row r="12" spans="1:7" x14ac:dyDescent="0.2">
      <c r="A12" s="81" t="s">
        <v>26</v>
      </c>
      <c r="B12" s="3" t="s">
        <v>119</v>
      </c>
      <c r="C12" s="3" t="s">
        <v>28</v>
      </c>
      <c r="D12" s="3">
        <v>113</v>
      </c>
      <c r="E12" s="4">
        <v>241.19</v>
      </c>
      <c r="F12" s="7">
        <v>58.2</v>
      </c>
      <c r="G12" s="82">
        <v>33.759842519685037</v>
      </c>
    </row>
    <row r="13" spans="1:7" x14ac:dyDescent="0.2">
      <c r="A13" s="81" t="s">
        <v>59</v>
      </c>
      <c r="B13" s="3" t="s">
        <v>60</v>
      </c>
      <c r="C13" s="3" t="s">
        <v>58</v>
      </c>
      <c r="D13" s="3">
        <v>113</v>
      </c>
      <c r="E13" s="7">
        <v>238.75</v>
      </c>
      <c r="F13" s="7">
        <v>57.38</v>
      </c>
      <c r="G13" s="82">
        <v>33.267716535433074</v>
      </c>
    </row>
    <row r="14" spans="1:7" x14ac:dyDescent="0.2">
      <c r="A14" s="81" t="s">
        <v>56</v>
      </c>
      <c r="B14" s="3" t="s">
        <v>57</v>
      </c>
      <c r="C14" s="3" t="s">
        <v>58</v>
      </c>
      <c r="D14" s="3">
        <v>113</v>
      </c>
      <c r="E14" s="7">
        <v>237.39</v>
      </c>
      <c r="F14" s="7">
        <v>57.67</v>
      </c>
      <c r="G14" s="82">
        <v>31.791338582677167</v>
      </c>
    </row>
    <row r="15" spans="1:7" x14ac:dyDescent="0.2">
      <c r="A15" s="81" t="s">
        <v>66</v>
      </c>
      <c r="B15" s="3" t="s">
        <v>83</v>
      </c>
      <c r="C15" s="3" t="s">
        <v>28</v>
      </c>
      <c r="D15" s="3">
        <v>115</v>
      </c>
      <c r="E15" s="7">
        <v>233.55</v>
      </c>
      <c r="F15" s="7">
        <v>60.05</v>
      </c>
      <c r="G15" s="82">
        <v>35.433070866141733</v>
      </c>
    </row>
    <row r="16" spans="1:7" x14ac:dyDescent="0.2">
      <c r="A16" s="81" t="s">
        <v>17</v>
      </c>
      <c r="B16" s="3" t="s">
        <v>69</v>
      </c>
      <c r="C16" s="3" t="s">
        <v>58</v>
      </c>
      <c r="D16" s="3">
        <v>113</v>
      </c>
      <c r="E16" s="7">
        <v>229.8</v>
      </c>
      <c r="F16" s="7">
        <v>58.58</v>
      </c>
      <c r="G16" s="82">
        <v>34.744094488188978</v>
      </c>
    </row>
    <row r="17" spans="1:7" x14ac:dyDescent="0.2">
      <c r="A17" s="81" t="s">
        <v>64</v>
      </c>
      <c r="B17" s="3" t="s">
        <v>76</v>
      </c>
      <c r="C17" s="3" t="s">
        <v>28</v>
      </c>
      <c r="D17" s="3">
        <v>115</v>
      </c>
      <c r="E17" s="7">
        <v>228.85</v>
      </c>
      <c r="F17" s="7">
        <v>57.15</v>
      </c>
      <c r="G17" s="82">
        <v>30.708661417322833</v>
      </c>
    </row>
    <row r="18" spans="1:7" x14ac:dyDescent="0.2">
      <c r="A18" s="81" t="s">
        <v>71</v>
      </c>
      <c r="B18" s="3">
        <v>6493</v>
      </c>
      <c r="C18" s="3" t="s">
        <v>28</v>
      </c>
      <c r="D18" s="3">
        <v>114</v>
      </c>
      <c r="E18" s="7">
        <v>228.58</v>
      </c>
      <c r="F18" s="7">
        <v>57.23</v>
      </c>
      <c r="G18" s="82">
        <v>31.69291338582677</v>
      </c>
    </row>
    <row r="19" spans="1:7" x14ac:dyDescent="0.2">
      <c r="A19" s="81" t="s">
        <v>20</v>
      </c>
      <c r="B19" s="3" t="s">
        <v>97</v>
      </c>
      <c r="C19" s="3" t="s">
        <v>22</v>
      </c>
      <c r="D19" s="3">
        <v>114</v>
      </c>
      <c r="E19" s="7">
        <v>227.71</v>
      </c>
      <c r="F19" s="7">
        <v>57.55</v>
      </c>
      <c r="G19" s="82">
        <v>30.80708661417323</v>
      </c>
    </row>
    <row r="20" spans="1:7" x14ac:dyDescent="0.2">
      <c r="A20" s="81" t="s">
        <v>31</v>
      </c>
      <c r="B20" s="3" t="s">
        <v>90</v>
      </c>
      <c r="C20" s="3" t="s">
        <v>28</v>
      </c>
      <c r="D20" s="3">
        <v>112</v>
      </c>
      <c r="E20" s="7">
        <v>227.32</v>
      </c>
      <c r="F20" s="7">
        <v>58.48</v>
      </c>
      <c r="G20" s="82">
        <v>31.102362204724407</v>
      </c>
    </row>
    <row r="21" spans="1:7" x14ac:dyDescent="0.2">
      <c r="A21" s="81" t="s">
        <v>71</v>
      </c>
      <c r="B21" s="3">
        <v>6342</v>
      </c>
      <c r="C21" s="3" t="s">
        <v>58</v>
      </c>
      <c r="D21" s="3">
        <v>113</v>
      </c>
      <c r="E21" s="7">
        <v>225.39</v>
      </c>
      <c r="F21" s="7">
        <v>58.13</v>
      </c>
      <c r="G21" s="82">
        <v>33.95669291338583</v>
      </c>
    </row>
    <row r="22" spans="1:7" x14ac:dyDescent="0.2">
      <c r="A22" s="81" t="s">
        <v>71</v>
      </c>
      <c r="B22" s="3">
        <v>6410</v>
      </c>
      <c r="C22" s="3" t="s">
        <v>28</v>
      </c>
      <c r="D22" s="3">
        <v>114</v>
      </c>
      <c r="E22" s="7">
        <v>224.69</v>
      </c>
      <c r="F22" s="7">
        <v>59.9</v>
      </c>
      <c r="G22" s="82">
        <v>31.988188976377952</v>
      </c>
    </row>
    <row r="23" spans="1:7" x14ac:dyDescent="0.2">
      <c r="A23" s="81" t="s">
        <v>31</v>
      </c>
      <c r="B23" s="3" t="s">
        <v>89</v>
      </c>
      <c r="C23" s="3" t="s">
        <v>28</v>
      </c>
      <c r="D23" s="3">
        <v>114</v>
      </c>
      <c r="E23" s="7">
        <v>224.22</v>
      </c>
      <c r="F23" s="7">
        <v>59.4</v>
      </c>
      <c r="G23" s="82">
        <v>29.035433070866141</v>
      </c>
    </row>
    <row r="24" spans="1:7" x14ac:dyDescent="0.2">
      <c r="A24" s="81" t="s">
        <v>31</v>
      </c>
      <c r="B24" s="3" t="s">
        <v>116</v>
      </c>
      <c r="C24" s="3" t="s">
        <v>58</v>
      </c>
      <c r="D24" s="3">
        <v>115</v>
      </c>
      <c r="E24" s="7">
        <v>223.88</v>
      </c>
      <c r="F24" s="7">
        <v>58.08</v>
      </c>
      <c r="G24" s="82">
        <v>36.023622047244096</v>
      </c>
    </row>
    <row r="25" spans="1:7" x14ac:dyDescent="0.2">
      <c r="A25" s="81" t="s">
        <v>59</v>
      </c>
      <c r="B25" s="3" t="s">
        <v>79</v>
      </c>
      <c r="C25" s="3" t="s">
        <v>28</v>
      </c>
      <c r="D25" s="3">
        <v>112</v>
      </c>
      <c r="E25" s="7">
        <v>220.37</v>
      </c>
      <c r="F25" s="7">
        <v>59.4</v>
      </c>
      <c r="G25" s="82">
        <v>24.901574803149607</v>
      </c>
    </row>
    <row r="26" spans="1:7" x14ac:dyDescent="0.2">
      <c r="A26" s="81" t="s">
        <v>81</v>
      </c>
      <c r="B26" s="3" t="s">
        <v>82</v>
      </c>
      <c r="C26" s="3" t="s">
        <v>28</v>
      </c>
      <c r="D26" s="3">
        <v>115</v>
      </c>
      <c r="E26" s="7">
        <v>220.22</v>
      </c>
      <c r="F26" s="7">
        <v>60.3</v>
      </c>
      <c r="G26" s="82">
        <v>31.299212598425196</v>
      </c>
    </row>
    <row r="27" spans="1:7" x14ac:dyDescent="0.2">
      <c r="A27" s="81" t="s">
        <v>77</v>
      </c>
      <c r="B27" s="3" t="s">
        <v>88</v>
      </c>
      <c r="C27" s="3" t="s">
        <v>28</v>
      </c>
      <c r="D27" s="3">
        <v>114</v>
      </c>
      <c r="E27" s="7">
        <v>220.07</v>
      </c>
      <c r="F27" s="7">
        <v>60.68</v>
      </c>
      <c r="G27" s="82">
        <v>34.547244094488185</v>
      </c>
    </row>
    <row r="28" spans="1:7" x14ac:dyDescent="0.2">
      <c r="A28" s="81" t="s">
        <v>17</v>
      </c>
      <c r="B28" s="3" t="s">
        <v>120</v>
      </c>
      <c r="C28" s="3" t="s">
        <v>101</v>
      </c>
      <c r="D28" s="3">
        <v>115</v>
      </c>
      <c r="E28" s="7">
        <v>219.02</v>
      </c>
      <c r="F28" s="7">
        <v>57.87</v>
      </c>
      <c r="G28" s="82">
        <v>35.531496062992126</v>
      </c>
    </row>
    <row r="29" spans="1:7" x14ac:dyDescent="0.2">
      <c r="A29" s="81" t="s">
        <v>64</v>
      </c>
      <c r="B29" s="3" t="s">
        <v>65</v>
      </c>
      <c r="C29" s="3" t="s">
        <v>58</v>
      </c>
      <c r="D29" s="3">
        <v>112</v>
      </c>
      <c r="E29" s="7">
        <v>217.95</v>
      </c>
      <c r="F29" s="7">
        <v>57.98</v>
      </c>
      <c r="G29" s="82">
        <v>35.433070866141733</v>
      </c>
    </row>
    <row r="30" spans="1:7" x14ac:dyDescent="0.2">
      <c r="A30" s="81" t="s">
        <v>56</v>
      </c>
      <c r="B30" s="3" t="s">
        <v>84</v>
      </c>
      <c r="C30" s="3" t="s">
        <v>28</v>
      </c>
      <c r="D30" s="3">
        <v>115</v>
      </c>
      <c r="E30" s="7">
        <v>217.76</v>
      </c>
      <c r="F30" s="7">
        <v>58.37</v>
      </c>
      <c r="G30" s="82">
        <v>33.464566929133859</v>
      </c>
    </row>
    <row r="31" spans="1:7" x14ac:dyDescent="0.2">
      <c r="A31" s="81" t="s">
        <v>77</v>
      </c>
      <c r="B31" s="3" t="s">
        <v>78</v>
      </c>
      <c r="C31" s="3" t="s">
        <v>58</v>
      </c>
      <c r="D31" s="3">
        <v>113</v>
      </c>
      <c r="E31" s="7">
        <v>216.97</v>
      </c>
      <c r="F31" s="7">
        <v>58</v>
      </c>
      <c r="G31" s="82">
        <v>34.940944881889763</v>
      </c>
    </row>
    <row r="32" spans="1:7" x14ac:dyDescent="0.2">
      <c r="A32" s="81" t="s">
        <v>66</v>
      </c>
      <c r="B32" s="3" t="s">
        <v>95</v>
      </c>
      <c r="C32" s="3" t="s">
        <v>28</v>
      </c>
      <c r="D32" s="3">
        <v>111</v>
      </c>
      <c r="E32" s="7">
        <v>216.29</v>
      </c>
      <c r="F32" s="7">
        <v>58.9</v>
      </c>
      <c r="G32" s="82">
        <v>32.086614173228348</v>
      </c>
    </row>
    <row r="33" spans="1:7" x14ac:dyDescent="0.2">
      <c r="A33" s="81" t="s">
        <v>56</v>
      </c>
      <c r="B33" s="3" t="s">
        <v>99</v>
      </c>
      <c r="C33" s="3" t="s">
        <v>28</v>
      </c>
      <c r="D33" s="3">
        <v>115</v>
      </c>
      <c r="E33" s="7">
        <v>215.09</v>
      </c>
      <c r="F33" s="7">
        <v>59.13</v>
      </c>
      <c r="G33" s="82">
        <v>32.381889763779526</v>
      </c>
    </row>
    <row r="34" spans="1:7" x14ac:dyDescent="0.2">
      <c r="A34" s="81" t="s">
        <v>102</v>
      </c>
      <c r="B34" s="3" t="s">
        <v>103</v>
      </c>
      <c r="C34" s="3" t="s">
        <v>25</v>
      </c>
      <c r="D34" s="3">
        <v>110</v>
      </c>
      <c r="E34" s="7">
        <v>215.01</v>
      </c>
      <c r="F34" s="7">
        <v>56.1</v>
      </c>
      <c r="G34" s="82">
        <v>36.023622047244096</v>
      </c>
    </row>
    <row r="35" spans="1:7" x14ac:dyDescent="0.2">
      <c r="A35" s="81" t="s">
        <v>31</v>
      </c>
      <c r="B35" s="3" t="s">
        <v>118</v>
      </c>
      <c r="C35" s="3" t="s">
        <v>58</v>
      </c>
      <c r="D35" s="3">
        <v>110</v>
      </c>
      <c r="E35" s="7">
        <v>214</v>
      </c>
      <c r="F35" s="7">
        <v>57.65</v>
      </c>
      <c r="G35" s="82">
        <v>32.283464566929133</v>
      </c>
    </row>
    <row r="36" spans="1:7" x14ac:dyDescent="0.2">
      <c r="A36" s="81" t="s">
        <v>56</v>
      </c>
      <c r="B36" s="3" t="s">
        <v>96</v>
      </c>
      <c r="C36" s="3" t="s">
        <v>28</v>
      </c>
      <c r="D36" s="3">
        <v>114</v>
      </c>
      <c r="E36" s="7">
        <v>213.34</v>
      </c>
      <c r="F36" s="7">
        <v>60.58</v>
      </c>
      <c r="G36" s="82">
        <v>33.562992125984252</v>
      </c>
    </row>
    <row r="37" spans="1:7" x14ac:dyDescent="0.2">
      <c r="A37" s="81" t="s">
        <v>20</v>
      </c>
      <c r="B37" s="3" t="s">
        <v>93</v>
      </c>
      <c r="C37" s="3" t="s">
        <v>94</v>
      </c>
      <c r="D37" s="3">
        <v>112</v>
      </c>
      <c r="E37" s="7">
        <v>213.23</v>
      </c>
      <c r="F37" s="7">
        <v>59.15</v>
      </c>
      <c r="G37" s="82">
        <v>33.95669291338583</v>
      </c>
    </row>
    <row r="38" spans="1:7" x14ac:dyDescent="0.2">
      <c r="A38" s="81" t="s">
        <v>26</v>
      </c>
      <c r="B38" s="3" t="s">
        <v>121</v>
      </c>
      <c r="C38" s="3" t="s">
        <v>110</v>
      </c>
      <c r="D38" s="3">
        <v>115</v>
      </c>
      <c r="E38" s="7">
        <v>212.46</v>
      </c>
      <c r="F38" s="7">
        <v>58.6</v>
      </c>
      <c r="G38" s="82">
        <v>29.330708661417322</v>
      </c>
    </row>
    <row r="39" spans="1:7" x14ac:dyDescent="0.2">
      <c r="A39" s="81" t="s">
        <v>31</v>
      </c>
      <c r="B39" s="3" t="s">
        <v>108</v>
      </c>
      <c r="C39" s="3" t="s">
        <v>28</v>
      </c>
      <c r="D39" s="3">
        <v>115</v>
      </c>
      <c r="E39" s="7">
        <v>209.02</v>
      </c>
      <c r="F39" s="7">
        <v>60.47</v>
      </c>
      <c r="G39" s="82">
        <v>31.889763779527559</v>
      </c>
    </row>
    <row r="40" spans="1:7" x14ac:dyDescent="0.2">
      <c r="A40" s="81" t="s">
        <v>56</v>
      </c>
      <c r="B40" s="3" t="s">
        <v>92</v>
      </c>
      <c r="C40" s="3" t="s">
        <v>28</v>
      </c>
      <c r="D40" s="3">
        <v>112</v>
      </c>
      <c r="E40" s="7">
        <v>208.61</v>
      </c>
      <c r="F40" s="7">
        <v>57.87</v>
      </c>
      <c r="G40" s="82">
        <v>31.299212598425196</v>
      </c>
    </row>
    <row r="41" spans="1:7" x14ac:dyDescent="0.2">
      <c r="A41" s="81" t="s">
        <v>26</v>
      </c>
      <c r="B41" s="3" t="s">
        <v>117</v>
      </c>
      <c r="C41" s="3" t="s">
        <v>28</v>
      </c>
      <c r="D41" s="3">
        <v>114</v>
      </c>
      <c r="E41" s="7">
        <v>208.26</v>
      </c>
      <c r="F41" s="7">
        <v>58.5</v>
      </c>
      <c r="G41" s="82">
        <v>28.937007874015748</v>
      </c>
    </row>
    <row r="42" spans="1:7" x14ac:dyDescent="0.2">
      <c r="A42" s="81" t="s">
        <v>77</v>
      </c>
      <c r="B42" s="3" t="s">
        <v>80</v>
      </c>
      <c r="C42" s="3" t="s">
        <v>28</v>
      </c>
      <c r="D42" s="3">
        <v>114</v>
      </c>
      <c r="E42" s="7">
        <v>204.84</v>
      </c>
      <c r="F42" s="7">
        <v>58.83</v>
      </c>
      <c r="G42" s="82">
        <v>31.889763779527559</v>
      </c>
    </row>
    <row r="43" spans="1:7" x14ac:dyDescent="0.2">
      <c r="A43" s="81" t="s">
        <v>17</v>
      </c>
      <c r="B43" s="3" t="s">
        <v>98</v>
      </c>
      <c r="C43" s="3" t="s">
        <v>28</v>
      </c>
      <c r="D43" s="3">
        <v>113</v>
      </c>
      <c r="E43" s="7">
        <v>203.7</v>
      </c>
      <c r="F43" s="7">
        <v>58.07</v>
      </c>
      <c r="G43" s="82">
        <v>32.185039370078741</v>
      </c>
    </row>
    <row r="44" spans="1:7" x14ac:dyDescent="0.2">
      <c r="A44" s="81" t="s">
        <v>104</v>
      </c>
      <c r="B44" s="3" t="s">
        <v>105</v>
      </c>
      <c r="C44" s="3" t="s">
        <v>106</v>
      </c>
      <c r="D44" s="3">
        <v>111</v>
      </c>
      <c r="E44" s="7">
        <v>175.45</v>
      </c>
      <c r="F44" s="7">
        <v>59.6</v>
      </c>
      <c r="G44" s="82">
        <v>32.775590551181104</v>
      </c>
    </row>
    <row r="45" spans="1:7" x14ac:dyDescent="0.2">
      <c r="A45" s="81" t="s">
        <v>111</v>
      </c>
      <c r="B45" s="3" t="s">
        <v>112</v>
      </c>
      <c r="C45" s="3" t="s">
        <v>113</v>
      </c>
      <c r="D45" s="3">
        <v>115</v>
      </c>
      <c r="E45" s="7">
        <v>166</v>
      </c>
      <c r="F45" s="7">
        <v>58.03</v>
      </c>
      <c r="G45" s="82">
        <v>32.086614173228348</v>
      </c>
    </row>
    <row r="46" spans="1:7" ht="15.75" thickBot="1" x14ac:dyDescent="0.25">
      <c r="A46" s="83" t="s">
        <v>71</v>
      </c>
      <c r="B46" s="8">
        <v>6588</v>
      </c>
      <c r="C46" s="8" t="s">
        <v>28</v>
      </c>
      <c r="D46" s="8">
        <v>115</v>
      </c>
      <c r="E46" s="9">
        <v>162.69999999999999</v>
      </c>
      <c r="F46" s="9">
        <v>58.6</v>
      </c>
      <c r="G46" s="84">
        <v>31.496062992125985</v>
      </c>
    </row>
    <row r="47" spans="1:7" x14ac:dyDescent="0.2">
      <c r="A47" s="57"/>
      <c r="B47" s="15"/>
      <c r="C47" s="15"/>
      <c r="D47" s="15"/>
      <c r="E47" s="13"/>
      <c r="F47" s="13"/>
      <c r="G47" s="14"/>
    </row>
    <row r="48" spans="1:7" x14ac:dyDescent="0.2">
      <c r="A48" s="21"/>
      <c r="C48" s="27"/>
      <c r="D48" s="27" t="s">
        <v>33</v>
      </c>
      <c r="E48" s="13">
        <f t="shared" ref="E48:G48" si="0">AVERAGE(E3:E46)</f>
        <v>223.06227272727281</v>
      </c>
      <c r="F48" s="13">
        <f t="shared" si="0"/>
        <v>58.532500000000006</v>
      </c>
      <c r="G48" s="14">
        <f t="shared" si="0"/>
        <v>32.511632068718683</v>
      </c>
    </row>
    <row r="49" spans="1:7" x14ac:dyDescent="0.2">
      <c r="A49" s="21"/>
      <c r="C49" s="27"/>
      <c r="D49" s="27" t="s">
        <v>42</v>
      </c>
      <c r="E49" s="13">
        <v>9.1</v>
      </c>
      <c r="F49" s="13"/>
      <c r="G49" s="14"/>
    </row>
    <row r="50" spans="1:7" x14ac:dyDescent="0.2">
      <c r="A50" s="21"/>
      <c r="C50" s="27"/>
      <c r="D50" s="27" t="s">
        <v>34</v>
      </c>
      <c r="E50" s="13">
        <v>22.3</v>
      </c>
      <c r="F50" s="13"/>
      <c r="G50" s="14"/>
    </row>
    <row r="51" spans="1:7" x14ac:dyDescent="0.2">
      <c r="A51" s="21"/>
      <c r="C51" s="27"/>
      <c r="D51" s="27" t="s">
        <v>36</v>
      </c>
      <c r="E51" s="85">
        <v>120</v>
      </c>
      <c r="F51" s="13"/>
      <c r="G51" s="14"/>
    </row>
    <row r="52" spans="1:7" ht="15.75" thickBot="1" x14ac:dyDescent="0.25">
      <c r="A52" s="86"/>
      <c r="B52" s="17"/>
      <c r="C52" s="87"/>
      <c r="D52" s="87" t="s">
        <v>43</v>
      </c>
      <c r="E52" s="19">
        <v>10.1</v>
      </c>
      <c r="F52" s="19"/>
      <c r="G52" s="88"/>
    </row>
    <row r="53" spans="1:7" ht="15.75" thickBot="1" x14ac:dyDescent="0.25">
      <c r="A53" s="131"/>
      <c r="B53" s="132"/>
      <c r="C53" s="132"/>
      <c r="D53" s="132"/>
      <c r="E53" s="132"/>
      <c r="F53" s="132"/>
      <c r="G53" s="133"/>
    </row>
  </sheetData>
  <sortState xmlns:xlrd2="http://schemas.microsoft.com/office/spreadsheetml/2017/richdata2" ref="A3:G46">
    <sortCondition descending="1" ref="E3:E46"/>
  </sortState>
  <mergeCells count="2">
    <mergeCell ref="A1:G1"/>
    <mergeCell ref="A53:G5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DF249-FE95-4CEC-9AD6-865874C62169}">
  <sheetPr>
    <tabColor rgb="FF0070C0"/>
  </sheetPr>
  <dimension ref="A1:L53"/>
  <sheetViews>
    <sheetView workbookViewId="0">
      <selection activeCell="E50" sqref="E50:E51"/>
    </sheetView>
  </sheetViews>
  <sheetFormatPr defaultRowHeight="15" x14ac:dyDescent="0.2"/>
  <cols>
    <col min="1" max="1" width="27.171875" customWidth="1"/>
    <col min="2" max="2" width="16.6796875" customWidth="1"/>
    <col min="3" max="3" width="17.890625" customWidth="1"/>
    <col min="4" max="4" width="11.8359375" customWidth="1"/>
    <col min="5" max="5" width="15.87109375" customWidth="1"/>
    <col min="6" max="6" width="19.50390625" customWidth="1"/>
    <col min="7" max="7" width="15.19921875" customWidth="1"/>
    <col min="8" max="8" width="12.10546875" customWidth="1"/>
  </cols>
  <sheetData>
    <row r="1" spans="1:12" ht="15.75" thickBot="1" x14ac:dyDescent="0.25">
      <c r="A1" s="138" t="s">
        <v>125</v>
      </c>
      <c r="B1" s="138"/>
      <c r="C1" s="138"/>
      <c r="D1" s="138"/>
      <c r="E1" s="138"/>
      <c r="F1" s="138"/>
      <c r="G1" s="141"/>
    </row>
    <row r="2" spans="1:12" ht="15.75" thickBot="1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39</v>
      </c>
    </row>
    <row r="3" spans="1:12" x14ac:dyDescent="0.2">
      <c r="A3" s="79" t="s">
        <v>56</v>
      </c>
      <c r="B3" s="59" t="s">
        <v>57</v>
      </c>
      <c r="C3" s="59" t="s">
        <v>58</v>
      </c>
      <c r="D3" s="59">
        <v>113</v>
      </c>
      <c r="E3" s="4">
        <v>159.63999999999999</v>
      </c>
      <c r="F3" s="60">
        <v>56</v>
      </c>
      <c r="G3" s="80">
        <v>32.940944881889763</v>
      </c>
      <c r="J3" s="15"/>
      <c r="K3" s="15"/>
      <c r="L3" s="15"/>
    </row>
    <row r="4" spans="1:12" x14ac:dyDescent="0.2">
      <c r="A4" s="81" t="s">
        <v>59</v>
      </c>
      <c r="B4" s="3" t="s">
        <v>60</v>
      </c>
      <c r="C4" s="3" t="s">
        <v>58</v>
      </c>
      <c r="D4" s="3">
        <v>113</v>
      </c>
      <c r="E4" s="4">
        <v>158.38</v>
      </c>
      <c r="F4" s="7">
        <v>56.65</v>
      </c>
      <c r="G4" s="82">
        <v>25.720472440944881</v>
      </c>
      <c r="J4" s="15"/>
      <c r="K4" s="15"/>
      <c r="L4" s="15"/>
    </row>
    <row r="5" spans="1:12" x14ac:dyDescent="0.2">
      <c r="A5" s="81" t="s">
        <v>56</v>
      </c>
      <c r="B5" s="3" t="s">
        <v>72</v>
      </c>
      <c r="C5" s="3" t="s">
        <v>28</v>
      </c>
      <c r="D5" s="3">
        <v>110</v>
      </c>
      <c r="E5" s="4">
        <v>155.25</v>
      </c>
      <c r="F5" s="7">
        <v>55.6</v>
      </c>
      <c r="G5" s="82">
        <v>31.366141732283463</v>
      </c>
      <c r="J5" s="15"/>
      <c r="K5" s="15"/>
      <c r="L5" s="15"/>
    </row>
    <row r="6" spans="1:12" x14ac:dyDescent="0.2">
      <c r="A6" s="81" t="s">
        <v>26</v>
      </c>
      <c r="B6" s="3" t="s">
        <v>119</v>
      </c>
      <c r="C6" s="3" t="s">
        <v>28</v>
      </c>
      <c r="D6" s="3">
        <v>113</v>
      </c>
      <c r="E6" s="4">
        <v>154.07</v>
      </c>
      <c r="F6" s="7">
        <v>57.1</v>
      </c>
      <c r="G6" s="82">
        <v>31.625984251968504</v>
      </c>
      <c r="J6" s="15"/>
      <c r="K6" s="15"/>
      <c r="L6" s="15"/>
    </row>
    <row r="7" spans="1:12" x14ac:dyDescent="0.2">
      <c r="A7" s="81" t="s">
        <v>64</v>
      </c>
      <c r="B7" s="3" t="s">
        <v>65</v>
      </c>
      <c r="C7" s="3" t="s">
        <v>58</v>
      </c>
      <c r="D7" s="3">
        <v>112</v>
      </c>
      <c r="E7" s="4">
        <v>150.66999999999999</v>
      </c>
      <c r="F7" s="7">
        <v>56.15</v>
      </c>
      <c r="G7" s="82">
        <v>29.263779527559056</v>
      </c>
      <c r="J7" s="15"/>
      <c r="K7" s="15"/>
      <c r="L7" s="15"/>
    </row>
    <row r="8" spans="1:12" x14ac:dyDescent="0.2">
      <c r="A8" s="81" t="s">
        <v>71</v>
      </c>
      <c r="B8" s="3">
        <v>6342</v>
      </c>
      <c r="C8" s="3" t="s">
        <v>58</v>
      </c>
      <c r="D8" s="3">
        <v>113</v>
      </c>
      <c r="E8" s="4">
        <v>147.05000000000001</v>
      </c>
      <c r="F8" s="7">
        <v>56.38</v>
      </c>
      <c r="G8" s="82">
        <v>28.08267716535433</v>
      </c>
      <c r="J8" s="15"/>
      <c r="K8" s="15"/>
      <c r="L8" s="15"/>
    </row>
    <row r="9" spans="1:12" x14ac:dyDescent="0.2">
      <c r="A9" s="81" t="s">
        <v>59</v>
      </c>
      <c r="B9" s="3" t="s">
        <v>79</v>
      </c>
      <c r="C9" s="3" t="s">
        <v>28</v>
      </c>
      <c r="D9" s="3">
        <v>112</v>
      </c>
      <c r="E9" s="4">
        <v>146.30000000000001</v>
      </c>
      <c r="F9" s="7">
        <v>57.15</v>
      </c>
      <c r="G9" s="82">
        <v>29.003937007874015</v>
      </c>
      <c r="J9" s="15"/>
      <c r="K9" s="15"/>
      <c r="L9" s="15"/>
    </row>
    <row r="10" spans="1:12" x14ac:dyDescent="0.2">
      <c r="A10" s="81" t="s">
        <v>61</v>
      </c>
      <c r="B10" s="3" t="s">
        <v>62</v>
      </c>
      <c r="C10" s="3" t="s">
        <v>28</v>
      </c>
      <c r="D10" s="3">
        <v>113</v>
      </c>
      <c r="E10" s="4">
        <v>145.16999999999999</v>
      </c>
      <c r="F10" s="7">
        <v>55.7</v>
      </c>
      <c r="G10" s="82">
        <v>27.952755905511811</v>
      </c>
      <c r="J10" s="15"/>
      <c r="K10" s="15"/>
      <c r="L10" s="15"/>
    </row>
    <row r="11" spans="1:12" x14ac:dyDescent="0.2">
      <c r="A11" s="81" t="s">
        <v>20</v>
      </c>
      <c r="B11" s="3" t="s">
        <v>70</v>
      </c>
      <c r="C11" s="3" t="s">
        <v>22</v>
      </c>
      <c r="D11" s="3">
        <v>111</v>
      </c>
      <c r="E11" s="4">
        <v>143.86000000000001</v>
      </c>
      <c r="F11" s="7">
        <v>58.28</v>
      </c>
      <c r="G11" s="82">
        <v>32.283464566929133</v>
      </c>
      <c r="J11" s="15"/>
      <c r="K11" s="15"/>
      <c r="L11" s="15"/>
    </row>
    <row r="12" spans="1:12" x14ac:dyDescent="0.2">
      <c r="A12" s="81" t="s">
        <v>66</v>
      </c>
      <c r="B12" s="3" t="s">
        <v>95</v>
      </c>
      <c r="C12" s="3" t="s">
        <v>28</v>
      </c>
      <c r="D12" s="3">
        <v>111</v>
      </c>
      <c r="E12" s="4">
        <v>141.24</v>
      </c>
      <c r="F12" s="7">
        <v>57.38</v>
      </c>
      <c r="G12" s="82">
        <v>27.688976377952756</v>
      </c>
      <c r="J12" s="15"/>
      <c r="K12" s="15"/>
      <c r="L12" s="15"/>
    </row>
    <row r="13" spans="1:12" x14ac:dyDescent="0.2">
      <c r="A13" s="81" t="s">
        <v>59</v>
      </c>
      <c r="B13" s="3" t="s">
        <v>63</v>
      </c>
      <c r="C13" s="3" t="s">
        <v>28</v>
      </c>
      <c r="D13" s="3">
        <v>114</v>
      </c>
      <c r="E13" s="4">
        <v>139.57</v>
      </c>
      <c r="F13" s="7">
        <v>56</v>
      </c>
      <c r="G13" s="82">
        <v>28.610236220472441</v>
      </c>
      <c r="J13" s="15"/>
      <c r="K13" s="15"/>
      <c r="L13" s="15"/>
    </row>
    <row r="14" spans="1:12" x14ac:dyDescent="0.2">
      <c r="A14" s="81" t="s">
        <v>66</v>
      </c>
      <c r="B14" s="3" t="s">
        <v>67</v>
      </c>
      <c r="C14" s="3" t="s">
        <v>58</v>
      </c>
      <c r="D14" s="3">
        <v>113</v>
      </c>
      <c r="E14" s="4">
        <v>138.88</v>
      </c>
      <c r="F14" s="7">
        <v>56.43</v>
      </c>
      <c r="G14" s="82">
        <v>30.185039370078741</v>
      </c>
      <c r="J14" s="15"/>
      <c r="K14" s="15"/>
      <c r="L14" s="15"/>
    </row>
    <row r="15" spans="1:12" x14ac:dyDescent="0.2">
      <c r="A15" s="81" t="s">
        <v>71</v>
      </c>
      <c r="B15" s="3">
        <v>6493</v>
      </c>
      <c r="C15" s="3" t="s">
        <v>28</v>
      </c>
      <c r="D15" s="3">
        <v>114</v>
      </c>
      <c r="E15" s="4">
        <v>138.41999999999999</v>
      </c>
      <c r="F15" s="7">
        <v>56.97</v>
      </c>
      <c r="G15" s="82">
        <v>25.854330708661418</v>
      </c>
      <c r="J15" s="15"/>
      <c r="K15" s="15"/>
      <c r="L15" s="15"/>
    </row>
    <row r="16" spans="1:12" x14ac:dyDescent="0.2">
      <c r="A16" s="81" t="s">
        <v>71</v>
      </c>
      <c r="B16" s="3">
        <v>6410</v>
      </c>
      <c r="C16" s="3" t="s">
        <v>28</v>
      </c>
      <c r="D16" s="3">
        <v>114</v>
      </c>
      <c r="E16" s="4">
        <v>137.79</v>
      </c>
      <c r="F16" s="7">
        <v>59.03</v>
      </c>
      <c r="G16" s="82">
        <v>29.133858267716533</v>
      </c>
      <c r="J16" s="15"/>
      <c r="K16" s="15"/>
      <c r="L16" s="15"/>
    </row>
    <row r="17" spans="1:12" x14ac:dyDescent="0.2">
      <c r="A17" s="81" t="s">
        <v>71</v>
      </c>
      <c r="B17" s="3">
        <v>6588</v>
      </c>
      <c r="C17" s="3" t="s">
        <v>28</v>
      </c>
      <c r="D17" s="3">
        <v>115</v>
      </c>
      <c r="E17" s="4">
        <v>137.13</v>
      </c>
      <c r="F17" s="7">
        <v>56.9</v>
      </c>
      <c r="G17" s="82">
        <v>32.283464566929133</v>
      </c>
      <c r="J17" s="15"/>
      <c r="K17" s="15"/>
      <c r="L17" s="15"/>
    </row>
    <row r="18" spans="1:12" x14ac:dyDescent="0.2">
      <c r="A18" s="81" t="s">
        <v>56</v>
      </c>
      <c r="B18" s="3" t="s">
        <v>96</v>
      </c>
      <c r="C18" s="3" t="s">
        <v>28</v>
      </c>
      <c r="D18" s="3">
        <v>114</v>
      </c>
      <c r="E18" s="4">
        <v>136.79</v>
      </c>
      <c r="F18" s="7">
        <v>58.95</v>
      </c>
      <c r="G18" s="82">
        <v>30.185039370078741</v>
      </c>
      <c r="J18" s="15"/>
      <c r="K18" s="15"/>
      <c r="L18" s="15"/>
    </row>
    <row r="19" spans="1:12" x14ac:dyDescent="0.2">
      <c r="A19" s="81" t="s">
        <v>77</v>
      </c>
      <c r="B19" s="3" t="s">
        <v>78</v>
      </c>
      <c r="C19" s="3" t="s">
        <v>58</v>
      </c>
      <c r="D19" s="3">
        <v>113</v>
      </c>
      <c r="E19" s="4">
        <v>136.56</v>
      </c>
      <c r="F19" s="7">
        <v>55.7</v>
      </c>
      <c r="G19" s="82">
        <v>30.578740157480315</v>
      </c>
      <c r="J19" s="15"/>
      <c r="K19" s="15"/>
      <c r="L19" s="15"/>
    </row>
    <row r="20" spans="1:12" x14ac:dyDescent="0.2">
      <c r="A20" s="81" t="s">
        <v>20</v>
      </c>
      <c r="B20" s="3" t="s">
        <v>93</v>
      </c>
      <c r="C20" s="3" t="s">
        <v>94</v>
      </c>
      <c r="D20" s="3">
        <v>112</v>
      </c>
      <c r="E20" s="4">
        <v>136</v>
      </c>
      <c r="F20" s="7">
        <v>58.7</v>
      </c>
      <c r="G20" s="82">
        <v>33.85826771653543</v>
      </c>
      <c r="J20" s="15"/>
      <c r="K20" s="15"/>
      <c r="L20" s="15"/>
    </row>
    <row r="21" spans="1:12" x14ac:dyDescent="0.2">
      <c r="A21" s="81" t="s">
        <v>17</v>
      </c>
      <c r="B21" s="3" t="s">
        <v>69</v>
      </c>
      <c r="C21" s="3" t="s">
        <v>58</v>
      </c>
      <c r="D21" s="3">
        <v>113</v>
      </c>
      <c r="E21" s="4">
        <v>134.47</v>
      </c>
      <c r="F21" s="7">
        <v>54.33</v>
      </c>
      <c r="G21" s="82">
        <v>30.838582677165352</v>
      </c>
      <c r="J21" s="15"/>
      <c r="K21" s="15"/>
      <c r="L21" s="15"/>
    </row>
    <row r="22" spans="1:12" x14ac:dyDescent="0.2">
      <c r="A22" s="81" t="s">
        <v>56</v>
      </c>
      <c r="B22" s="3" t="s">
        <v>92</v>
      </c>
      <c r="C22" s="3" t="s">
        <v>28</v>
      </c>
      <c r="D22" s="3">
        <v>112</v>
      </c>
      <c r="E22" s="4">
        <v>134.24</v>
      </c>
      <c r="F22" s="7">
        <v>57.53</v>
      </c>
      <c r="G22" s="82">
        <v>27.295275590551181</v>
      </c>
      <c r="J22" s="15"/>
      <c r="K22" s="15"/>
      <c r="L22" s="15"/>
    </row>
    <row r="23" spans="1:12" x14ac:dyDescent="0.2">
      <c r="A23" s="81" t="s">
        <v>31</v>
      </c>
      <c r="B23" s="3" t="s">
        <v>116</v>
      </c>
      <c r="C23" s="3" t="s">
        <v>58</v>
      </c>
      <c r="D23" s="3">
        <v>115</v>
      </c>
      <c r="E23" s="4">
        <v>134.12</v>
      </c>
      <c r="F23" s="7">
        <v>58.43</v>
      </c>
      <c r="G23" s="82">
        <v>31.496062992125985</v>
      </c>
      <c r="J23" s="15"/>
      <c r="K23" s="15"/>
      <c r="L23" s="15"/>
    </row>
    <row r="24" spans="1:12" x14ac:dyDescent="0.2">
      <c r="A24" s="81" t="s">
        <v>77</v>
      </c>
      <c r="B24" s="3" t="s">
        <v>80</v>
      </c>
      <c r="C24" s="3" t="s">
        <v>28</v>
      </c>
      <c r="D24" s="3">
        <v>114</v>
      </c>
      <c r="E24" s="4">
        <v>132.66</v>
      </c>
      <c r="F24" s="7">
        <v>58.13</v>
      </c>
      <c r="G24" s="82">
        <v>30.838582677165352</v>
      </c>
      <c r="J24" s="15"/>
      <c r="K24" s="15"/>
      <c r="L24" s="15"/>
    </row>
    <row r="25" spans="1:12" x14ac:dyDescent="0.2">
      <c r="A25" s="81" t="s">
        <v>56</v>
      </c>
      <c r="B25" s="3" t="s">
        <v>84</v>
      </c>
      <c r="C25" s="3" t="s">
        <v>28</v>
      </c>
      <c r="D25" s="3">
        <v>115</v>
      </c>
      <c r="E25" s="4">
        <v>132.33000000000001</v>
      </c>
      <c r="F25" s="7">
        <v>58.28</v>
      </c>
      <c r="G25" s="82">
        <v>30.838582677165352</v>
      </c>
      <c r="J25" s="15"/>
      <c r="K25" s="15"/>
      <c r="L25" s="15"/>
    </row>
    <row r="26" spans="1:12" x14ac:dyDescent="0.2">
      <c r="A26" s="81" t="s">
        <v>77</v>
      </c>
      <c r="B26" s="3" t="s">
        <v>88</v>
      </c>
      <c r="C26" s="3" t="s">
        <v>28</v>
      </c>
      <c r="D26" s="3">
        <v>114</v>
      </c>
      <c r="E26" s="7">
        <v>131.55000000000001</v>
      </c>
      <c r="F26" s="7">
        <v>59.58</v>
      </c>
      <c r="G26" s="82">
        <v>29.263779527559056</v>
      </c>
      <c r="J26" s="15"/>
      <c r="K26" s="15"/>
      <c r="L26" s="15"/>
    </row>
    <row r="27" spans="1:12" x14ac:dyDescent="0.2">
      <c r="A27" s="81" t="s">
        <v>59</v>
      </c>
      <c r="B27" s="3" t="s">
        <v>68</v>
      </c>
      <c r="C27" s="3" t="s">
        <v>28</v>
      </c>
      <c r="D27" s="3">
        <v>114</v>
      </c>
      <c r="E27" s="7">
        <v>130.66</v>
      </c>
      <c r="F27" s="7">
        <v>57.08</v>
      </c>
      <c r="G27" s="82">
        <v>26.114173228346456</v>
      </c>
      <c r="J27" s="15"/>
      <c r="K27" s="15"/>
      <c r="L27" s="15"/>
    </row>
    <row r="28" spans="1:12" x14ac:dyDescent="0.2">
      <c r="A28" s="81" t="s">
        <v>81</v>
      </c>
      <c r="B28" s="3" t="s">
        <v>82</v>
      </c>
      <c r="C28" s="3" t="s">
        <v>28</v>
      </c>
      <c r="D28" s="3">
        <v>115</v>
      </c>
      <c r="E28" s="7">
        <v>130.22999999999999</v>
      </c>
      <c r="F28" s="7">
        <v>56.3</v>
      </c>
      <c r="G28" s="82">
        <v>30.838582677165352</v>
      </c>
      <c r="J28" s="15"/>
      <c r="K28" s="15"/>
      <c r="L28" s="15"/>
    </row>
    <row r="29" spans="1:12" x14ac:dyDescent="0.2">
      <c r="A29" s="81" t="s">
        <v>66</v>
      </c>
      <c r="B29" s="3" t="s">
        <v>83</v>
      </c>
      <c r="C29" s="3" t="s">
        <v>28</v>
      </c>
      <c r="D29" s="3">
        <v>115</v>
      </c>
      <c r="E29" s="7">
        <v>129.71</v>
      </c>
      <c r="F29" s="7">
        <v>57.1</v>
      </c>
      <c r="G29" s="82">
        <v>27.688976377952756</v>
      </c>
      <c r="J29" s="15"/>
      <c r="K29" s="15"/>
      <c r="L29" s="15"/>
    </row>
    <row r="30" spans="1:12" x14ac:dyDescent="0.2">
      <c r="A30" s="81" t="s">
        <v>17</v>
      </c>
      <c r="B30" s="3" t="s">
        <v>73</v>
      </c>
      <c r="C30" s="3" t="s">
        <v>28</v>
      </c>
      <c r="D30" s="3">
        <v>115</v>
      </c>
      <c r="E30" s="7">
        <v>129.63</v>
      </c>
      <c r="F30" s="7">
        <v>56.78</v>
      </c>
      <c r="G30" s="82">
        <v>26.114173228346456</v>
      </c>
      <c r="J30" s="15"/>
      <c r="K30" s="15"/>
      <c r="L30" s="15"/>
    </row>
    <row r="31" spans="1:12" x14ac:dyDescent="0.2">
      <c r="A31" s="81" t="s">
        <v>74</v>
      </c>
      <c r="B31" s="3" t="s">
        <v>115</v>
      </c>
      <c r="C31" s="3" t="s">
        <v>28</v>
      </c>
      <c r="D31" s="3">
        <v>112</v>
      </c>
      <c r="E31" s="7">
        <v>128.57</v>
      </c>
      <c r="F31" s="7">
        <v>54.03</v>
      </c>
      <c r="G31" s="82">
        <v>27.559055118110237</v>
      </c>
      <c r="J31" s="15"/>
      <c r="K31" s="15"/>
      <c r="L31" s="15"/>
    </row>
    <row r="32" spans="1:12" x14ac:dyDescent="0.2">
      <c r="A32" s="81" t="s">
        <v>64</v>
      </c>
      <c r="B32" s="3" t="s">
        <v>76</v>
      </c>
      <c r="C32" s="3" t="s">
        <v>28</v>
      </c>
      <c r="D32" s="3">
        <v>115</v>
      </c>
      <c r="E32" s="7">
        <v>125.54</v>
      </c>
      <c r="F32" s="7">
        <v>54.63</v>
      </c>
      <c r="G32" s="82">
        <v>33.728346456692911</v>
      </c>
      <c r="J32" s="15"/>
      <c r="K32" s="15"/>
      <c r="L32" s="15"/>
    </row>
    <row r="33" spans="1:12" x14ac:dyDescent="0.2">
      <c r="A33" s="81" t="s">
        <v>31</v>
      </c>
      <c r="B33" s="3" t="s">
        <v>118</v>
      </c>
      <c r="C33" s="3" t="s">
        <v>58</v>
      </c>
      <c r="D33" s="3">
        <v>110</v>
      </c>
      <c r="E33" s="7">
        <v>124.84</v>
      </c>
      <c r="F33" s="7">
        <v>55.3</v>
      </c>
      <c r="G33" s="82">
        <v>29.921259842519685</v>
      </c>
      <c r="J33" s="15"/>
      <c r="K33" s="15"/>
      <c r="L33" s="15"/>
    </row>
    <row r="34" spans="1:12" x14ac:dyDescent="0.2">
      <c r="A34" s="81" t="s">
        <v>26</v>
      </c>
      <c r="B34" s="3" t="s">
        <v>117</v>
      </c>
      <c r="C34" s="3" t="s">
        <v>28</v>
      </c>
      <c r="D34" s="3">
        <v>114</v>
      </c>
      <c r="E34" s="7">
        <v>124.09</v>
      </c>
      <c r="F34" s="7">
        <v>56.55</v>
      </c>
      <c r="G34" s="82">
        <v>30.972440944881889</v>
      </c>
      <c r="J34" s="15"/>
      <c r="K34" s="15"/>
      <c r="L34" s="15"/>
    </row>
    <row r="35" spans="1:12" x14ac:dyDescent="0.2">
      <c r="A35" s="81" t="s">
        <v>61</v>
      </c>
      <c r="B35" s="3" t="s">
        <v>91</v>
      </c>
      <c r="C35" s="3" t="s">
        <v>28</v>
      </c>
      <c r="D35" s="3">
        <v>113</v>
      </c>
      <c r="E35" s="7">
        <v>120.43</v>
      </c>
      <c r="F35" s="7">
        <v>55.18</v>
      </c>
      <c r="G35" s="82">
        <v>30.314960629921259</v>
      </c>
      <c r="J35" s="15"/>
      <c r="K35" s="15"/>
      <c r="L35" s="15"/>
    </row>
    <row r="36" spans="1:12" x14ac:dyDescent="0.2">
      <c r="A36" s="81" t="s">
        <v>104</v>
      </c>
      <c r="B36" s="3" t="s">
        <v>105</v>
      </c>
      <c r="C36" s="3" t="s">
        <v>106</v>
      </c>
      <c r="D36" s="3">
        <v>111</v>
      </c>
      <c r="E36" s="7">
        <v>117.97</v>
      </c>
      <c r="F36" s="7">
        <v>58.58</v>
      </c>
      <c r="G36" s="82">
        <v>25.066929133858267</v>
      </c>
      <c r="J36" s="15"/>
      <c r="K36" s="15"/>
      <c r="L36" s="15"/>
    </row>
    <row r="37" spans="1:12" x14ac:dyDescent="0.2">
      <c r="A37" s="81" t="s">
        <v>17</v>
      </c>
      <c r="B37" s="3" t="s">
        <v>120</v>
      </c>
      <c r="C37" s="3" t="s">
        <v>101</v>
      </c>
      <c r="D37" s="3">
        <v>115</v>
      </c>
      <c r="E37" s="7">
        <v>116.68</v>
      </c>
      <c r="F37" s="7">
        <v>58.17</v>
      </c>
      <c r="G37" s="82">
        <v>28.08267716535433</v>
      </c>
      <c r="J37" s="15"/>
      <c r="K37" s="15"/>
      <c r="L37" s="15"/>
    </row>
    <row r="38" spans="1:12" x14ac:dyDescent="0.2">
      <c r="A38" s="81" t="s">
        <v>31</v>
      </c>
      <c r="B38" s="3" t="s">
        <v>90</v>
      </c>
      <c r="C38" s="3" t="s">
        <v>28</v>
      </c>
      <c r="D38" s="3">
        <v>112</v>
      </c>
      <c r="E38" s="7">
        <v>116.54</v>
      </c>
      <c r="F38" s="7">
        <v>57.75</v>
      </c>
      <c r="G38" s="82">
        <v>30.972440944881889</v>
      </c>
      <c r="J38" s="15"/>
      <c r="K38" s="15"/>
      <c r="L38" s="15"/>
    </row>
    <row r="39" spans="1:12" x14ac:dyDescent="0.2">
      <c r="A39" s="81" t="s">
        <v>17</v>
      </c>
      <c r="B39" s="3" t="s">
        <v>98</v>
      </c>
      <c r="C39" s="3" t="s">
        <v>28</v>
      </c>
      <c r="D39" s="3">
        <v>113</v>
      </c>
      <c r="E39" s="7">
        <v>115.73</v>
      </c>
      <c r="F39" s="7">
        <v>54.75</v>
      </c>
      <c r="G39" s="82">
        <v>33.728346456692911</v>
      </c>
      <c r="J39" s="15"/>
      <c r="K39" s="15"/>
      <c r="L39" s="15"/>
    </row>
    <row r="40" spans="1:12" x14ac:dyDescent="0.2">
      <c r="A40" s="81" t="s">
        <v>56</v>
      </c>
      <c r="B40" s="3" t="s">
        <v>99</v>
      </c>
      <c r="C40" s="3" t="s">
        <v>28</v>
      </c>
      <c r="D40" s="3">
        <v>115</v>
      </c>
      <c r="E40" s="7">
        <v>114.79</v>
      </c>
      <c r="F40" s="7">
        <v>55.33</v>
      </c>
      <c r="G40" s="82">
        <v>26.641732283464567</v>
      </c>
      <c r="J40" s="15"/>
      <c r="K40" s="15"/>
      <c r="L40" s="15"/>
    </row>
    <row r="41" spans="1:12" x14ac:dyDescent="0.2">
      <c r="A41" s="81" t="s">
        <v>31</v>
      </c>
      <c r="B41" s="3" t="s">
        <v>89</v>
      </c>
      <c r="C41" s="3" t="s">
        <v>28</v>
      </c>
      <c r="D41" s="3">
        <v>114</v>
      </c>
      <c r="E41" s="7">
        <v>112.34</v>
      </c>
      <c r="F41" s="7">
        <v>56.9</v>
      </c>
      <c r="G41" s="82">
        <v>31.625984251968504</v>
      </c>
      <c r="J41" s="15"/>
      <c r="K41" s="15"/>
      <c r="L41" s="15"/>
    </row>
    <row r="42" spans="1:12" x14ac:dyDescent="0.2">
      <c r="A42" s="81" t="s">
        <v>20</v>
      </c>
      <c r="B42" s="3" t="s">
        <v>97</v>
      </c>
      <c r="C42" s="3" t="s">
        <v>22</v>
      </c>
      <c r="D42" s="3">
        <v>114</v>
      </c>
      <c r="E42" s="7">
        <v>111.66</v>
      </c>
      <c r="F42" s="7">
        <v>57.5</v>
      </c>
      <c r="G42" s="82">
        <v>29.65748031496063</v>
      </c>
      <c r="J42" s="15"/>
      <c r="K42" s="15"/>
      <c r="L42" s="15"/>
    </row>
    <row r="43" spans="1:12" x14ac:dyDescent="0.2">
      <c r="A43" s="81" t="s">
        <v>26</v>
      </c>
      <c r="B43" s="3" t="s">
        <v>121</v>
      </c>
      <c r="C43" s="3" t="s">
        <v>110</v>
      </c>
      <c r="D43" s="3">
        <v>115</v>
      </c>
      <c r="E43" s="7">
        <v>103.6</v>
      </c>
      <c r="F43" s="7">
        <v>57.3</v>
      </c>
      <c r="G43" s="82">
        <v>29.397637795275593</v>
      </c>
    </row>
    <row r="44" spans="1:12" x14ac:dyDescent="0.2">
      <c r="A44" s="81" t="s">
        <v>31</v>
      </c>
      <c r="B44" s="3" t="s">
        <v>108</v>
      </c>
      <c r="C44" s="3" t="s">
        <v>28</v>
      </c>
      <c r="D44" s="3">
        <v>115</v>
      </c>
      <c r="E44" s="7">
        <v>103.45</v>
      </c>
      <c r="F44" s="7">
        <v>48.68</v>
      </c>
      <c r="G44" s="82">
        <v>30.314960629921259</v>
      </c>
    </row>
    <row r="45" spans="1:12" x14ac:dyDescent="0.2">
      <c r="A45" s="81" t="s">
        <v>111</v>
      </c>
      <c r="B45" s="3" t="s">
        <v>112</v>
      </c>
      <c r="C45" s="3" t="s">
        <v>113</v>
      </c>
      <c r="D45" s="3">
        <v>115</v>
      </c>
      <c r="E45" s="7">
        <v>97.697299999999998</v>
      </c>
      <c r="F45" s="7">
        <v>56.87</v>
      </c>
      <c r="G45" s="82">
        <v>25.460629921259844</v>
      </c>
    </row>
    <row r="46" spans="1:12" ht="15.75" thickBot="1" x14ac:dyDescent="0.25">
      <c r="A46" s="83" t="s">
        <v>102</v>
      </c>
      <c r="B46" s="8" t="s">
        <v>103</v>
      </c>
      <c r="C46" s="8" t="s">
        <v>25</v>
      </c>
      <c r="D46" s="8">
        <v>110</v>
      </c>
      <c r="E46" s="9">
        <v>88.438500000000005</v>
      </c>
      <c r="F46" s="9">
        <v>53.33</v>
      </c>
      <c r="G46" s="84">
        <v>26.377952755905511</v>
      </c>
    </row>
    <row r="47" spans="1:12" x14ac:dyDescent="0.2">
      <c r="A47" s="57"/>
      <c r="B47" s="15"/>
      <c r="C47" s="15"/>
      <c r="D47" s="15"/>
      <c r="E47" s="13"/>
      <c r="F47" s="13"/>
      <c r="G47" s="14"/>
    </row>
    <row r="48" spans="1:12" x14ac:dyDescent="0.2">
      <c r="A48" s="21"/>
      <c r="C48" s="27"/>
      <c r="D48" s="27" t="s">
        <v>33</v>
      </c>
      <c r="E48" s="13">
        <f t="shared" ref="E48:G48" si="0">AVERAGE(E3:E46)</f>
        <v>130.56217727272727</v>
      </c>
      <c r="F48" s="13">
        <f t="shared" si="0"/>
        <v>56.578636363636356</v>
      </c>
      <c r="G48" s="14">
        <f t="shared" si="0"/>
        <v>29.494720830350744</v>
      </c>
    </row>
    <row r="49" spans="1:7" x14ac:dyDescent="0.2">
      <c r="A49" s="21"/>
      <c r="C49" s="27"/>
      <c r="D49" s="27" t="s">
        <v>42</v>
      </c>
      <c r="E49" s="13">
        <v>18.600000000000001</v>
      </c>
      <c r="F49" s="13"/>
      <c r="G49" s="14"/>
    </row>
    <row r="50" spans="1:7" x14ac:dyDescent="0.2">
      <c r="A50" s="21"/>
      <c r="C50" s="27"/>
      <c r="D50" s="27" t="s">
        <v>34</v>
      </c>
      <c r="E50" s="13">
        <v>27.7</v>
      </c>
      <c r="F50" s="13"/>
      <c r="G50" s="14"/>
    </row>
    <row r="51" spans="1:7" x14ac:dyDescent="0.2">
      <c r="A51" s="21"/>
      <c r="C51" s="27"/>
      <c r="D51" s="27" t="s">
        <v>36</v>
      </c>
      <c r="E51" s="85">
        <v>134</v>
      </c>
      <c r="F51" s="13"/>
      <c r="G51" s="14"/>
    </row>
    <row r="52" spans="1:7" ht="15.75" thickBot="1" x14ac:dyDescent="0.25">
      <c r="A52" s="86"/>
      <c r="B52" s="17"/>
      <c r="C52" s="87"/>
      <c r="D52" s="87" t="s">
        <v>43</v>
      </c>
      <c r="E52" s="19">
        <v>12.1</v>
      </c>
      <c r="F52" s="19"/>
      <c r="G52" s="88"/>
    </row>
    <row r="53" spans="1:7" ht="15.75" thickBot="1" x14ac:dyDescent="0.25">
      <c r="A53" s="131"/>
      <c r="B53" s="132"/>
      <c r="C53" s="132"/>
      <c r="D53" s="132"/>
      <c r="E53" s="132"/>
      <c r="F53" s="132"/>
      <c r="G53" s="133"/>
    </row>
  </sheetData>
  <sortState xmlns:xlrd2="http://schemas.microsoft.com/office/spreadsheetml/2017/richdata2" ref="A3:G46">
    <sortCondition descending="1" ref="E3:E46"/>
  </sortState>
  <mergeCells count="2">
    <mergeCell ref="A1:G1"/>
    <mergeCell ref="A53:G5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45BFC-B9A4-474B-97E9-31201272B465}">
  <sheetPr>
    <tabColor rgb="FF0070C0"/>
  </sheetPr>
  <dimension ref="A1:K54"/>
  <sheetViews>
    <sheetView workbookViewId="0">
      <selection activeCell="K10" sqref="K10"/>
    </sheetView>
  </sheetViews>
  <sheetFormatPr defaultRowHeight="15" x14ac:dyDescent="0.2"/>
  <cols>
    <col min="1" max="1" width="27.171875" customWidth="1"/>
    <col min="2" max="2" width="16.6796875" customWidth="1"/>
    <col min="3" max="3" width="17.890625" customWidth="1"/>
    <col min="4" max="4" width="11.8359375" customWidth="1"/>
    <col min="5" max="5" width="15.87109375" customWidth="1"/>
    <col min="6" max="6" width="19.50390625" customWidth="1"/>
    <col min="7" max="7" width="15.19921875" customWidth="1"/>
    <col min="8" max="8" width="12.10546875" customWidth="1"/>
  </cols>
  <sheetData>
    <row r="1" spans="1:11" ht="21.75" thickBot="1" x14ac:dyDescent="0.35">
      <c r="A1" s="139" t="s">
        <v>126</v>
      </c>
      <c r="B1" s="139"/>
      <c r="C1" s="139"/>
      <c r="D1" s="139"/>
      <c r="E1" s="139"/>
      <c r="F1" s="139"/>
      <c r="G1" s="142"/>
    </row>
    <row r="2" spans="1:11" ht="15.75" thickBot="1" x14ac:dyDescent="0.25">
      <c r="A2" s="143" t="s">
        <v>127</v>
      </c>
      <c r="B2" s="132"/>
      <c r="C2" s="132"/>
      <c r="D2" s="132"/>
      <c r="E2" s="132"/>
      <c r="F2" s="132"/>
      <c r="G2" s="133"/>
    </row>
    <row r="3" spans="1:11" ht="15.75" thickBot="1" x14ac:dyDescent="0.25">
      <c r="A3" s="2" t="s">
        <v>11</v>
      </c>
      <c r="B3" s="2" t="s">
        <v>12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39</v>
      </c>
    </row>
    <row r="4" spans="1:11" x14ac:dyDescent="0.2">
      <c r="A4" s="79" t="s">
        <v>77</v>
      </c>
      <c r="B4" s="59" t="s">
        <v>78</v>
      </c>
      <c r="C4" s="59" t="s">
        <v>58</v>
      </c>
      <c r="D4" s="59">
        <v>113</v>
      </c>
      <c r="E4" s="4">
        <v>174.46</v>
      </c>
      <c r="F4" s="60">
        <v>57.85</v>
      </c>
      <c r="G4" s="80">
        <v>29.527559055118111</v>
      </c>
      <c r="K4" s="15"/>
    </row>
    <row r="5" spans="1:11" x14ac:dyDescent="0.2">
      <c r="A5" s="81" t="s">
        <v>59</v>
      </c>
      <c r="B5" s="3" t="s">
        <v>60</v>
      </c>
      <c r="C5" s="3" t="s">
        <v>58</v>
      </c>
      <c r="D5" s="3">
        <v>113</v>
      </c>
      <c r="E5" s="4">
        <v>171.27</v>
      </c>
      <c r="F5" s="7">
        <v>58.5</v>
      </c>
      <c r="G5" s="82">
        <v>27.854330708661418</v>
      </c>
      <c r="K5" s="15"/>
    </row>
    <row r="6" spans="1:11" x14ac:dyDescent="0.2">
      <c r="A6" s="81" t="s">
        <v>59</v>
      </c>
      <c r="B6" s="3" t="s">
        <v>79</v>
      </c>
      <c r="C6" s="3" t="s">
        <v>28</v>
      </c>
      <c r="D6" s="3">
        <v>112</v>
      </c>
      <c r="E6" s="4">
        <v>170.56</v>
      </c>
      <c r="F6" s="7">
        <v>57.2</v>
      </c>
      <c r="G6" s="82">
        <v>30.019685039370078</v>
      </c>
      <c r="K6" s="15"/>
    </row>
    <row r="7" spans="1:11" x14ac:dyDescent="0.2">
      <c r="A7" s="81" t="s">
        <v>56</v>
      </c>
      <c r="B7" s="3" t="s">
        <v>57</v>
      </c>
      <c r="C7" s="3" t="s">
        <v>58</v>
      </c>
      <c r="D7" s="3">
        <v>113</v>
      </c>
      <c r="E7" s="4">
        <v>170.29</v>
      </c>
      <c r="F7" s="7">
        <v>57.75</v>
      </c>
      <c r="G7" s="82">
        <v>33.070866141732282</v>
      </c>
      <c r="K7" s="15"/>
    </row>
    <row r="8" spans="1:11" x14ac:dyDescent="0.2">
      <c r="A8" s="81" t="s">
        <v>77</v>
      </c>
      <c r="B8" s="3" t="s">
        <v>80</v>
      </c>
      <c r="C8" s="3" t="s">
        <v>28</v>
      </c>
      <c r="D8" s="3">
        <v>114</v>
      </c>
      <c r="E8" s="4">
        <v>170.03</v>
      </c>
      <c r="F8" s="7">
        <v>58.28</v>
      </c>
      <c r="G8" s="82">
        <v>30.216535433070867</v>
      </c>
      <c r="K8" s="15"/>
    </row>
    <row r="9" spans="1:11" x14ac:dyDescent="0.2">
      <c r="A9" s="81" t="s">
        <v>64</v>
      </c>
      <c r="B9" s="3" t="s">
        <v>65</v>
      </c>
      <c r="C9" s="3" t="s">
        <v>58</v>
      </c>
      <c r="D9" s="3">
        <v>112</v>
      </c>
      <c r="E9" s="4">
        <v>168.64</v>
      </c>
      <c r="F9" s="7">
        <v>58.15</v>
      </c>
      <c r="G9" s="82">
        <v>31.594488188976378</v>
      </c>
      <c r="K9" s="15"/>
    </row>
    <row r="10" spans="1:11" x14ac:dyDescent="0.2">
      <c r="A10" s="120" t="s">
        <v>20</v>
      </c>
      <c r="B10" s="105" t="s">
        <v>70</v>
      </c>
      <c r="C10" s="105" t="s">
        <v>22</v>
      </c>
      <c r="D10" s="105">
        <v>111</v>
      </c>
      <c r="E10" s="119">
        <v>167.93</v>
      </c>
      <c r="F10" s="119">
        <v>57.55</v>
      </c>
      <c r="G10" s="121">
        <v>33.759842519685037</v>
      </c>
      <c r="K10" s="15"/>
    </row>
    <row r="11" spans="1:11" x14ac:dyDescent="0.2">
      <c r="A11" s="81" t="s">
        <v>61</v>
      </c>
      <c r="B11" s="3" t="s">
        <v>62</v>
      </c>
      <c r="C11" s="3" t="s">
        <v>28</v>
      </c>
      <c r="D11" s="3">
        <v>113</v>
      </c>
      <c r="E11" s="4">
        <v>167.81</v>
      </c>
      <c r="F11" s="7">
        <v>56.6</v>
      </c>
      <c r="G11" s="82">
        <v>30.708661417322833</v>
      </c>
      <c r="K11" s="15"/>
    </row>
    <row r="12" spans="1:11" x14ac:dyDescent="0.2">
      <c r="A12" s="81" t="s">
        <v>56</v>
      </c>
      <c r="B12" s="3" t="s">
        <v>84</v>
      </c>
      <c r="C12" s="3" t="s">
        <v>28</v>
      </c>
      <c r="D12" s="3">
        <v>115</v>
      </c>
      <c r="E12" s="4">
        <v>166.72</v>
      </c>
      <c r="F12" s="7">
        <v>56.45</v>
      </c>
      <c r="G12" s="82">
        <v>33.95669291338583</v>
      </c>
      <c r="K12" s="15"/>
    </row>
    <row r="13" spans="1:11" x14ac:dyDescent="0.2">
      <c r="A13" s="122" t="s">
        <v>20</v>
      </c>
      <c r="B13" s="123" t="s">
        <v>97</v>
      </c>
      <c r="C13" s="123" t="s">
        <v>22</v>
      </c>
      <c r="D13" s="123">
        <v>114</v>
      </c>
      <c r="E13" s="124">
        <v>166.21</v>
      </c>
      <c r="F13" s="124">
        <v>57.25</v>
      </c>
      <c r="G13" s="125">
        <v>30.216535433070867</v>
      </c>
      <c r="K13" s="15"/>
    </row>
    <row r="14" spans="1:11" x14ac:dyDescent="0.2">
      <c r="A14" s="81" t="s">
        <v>64</v>
      </c>
      <c r="B14" s="3" t="s">
        <v>76</v>
      </c>
      <c r="C14" s="3" t="s">
        <v>28</v>
      </c>
      <c r="D14" s="3">
        <v>115</v>
      </c>
      <c r="E14" s="4">
        <v>165.97</v>
      </c>
      <c r="F14" s="7">
        <v>56.18</v>
      </c>
      <c r="G14" s="82">
        <v>30.019685039370078</v>
      </c>
      <c r="K14" s="15"/>
    </row>
    <row r="15" spans="1:11" x14ac:dyDescent="0.2">
      <c r="A15" s="81" t="s">
        <v>31</v>
      </c>
      <c r="B15" s="3" t="s">
        <v>118</v>
      </c>
      <c r="C15" s="3" t="s">
        <v>58</v>
      </c>
      <c r="D15" s="3">
        <v>110</v>
      </c>
      <c r="E15" s="4">
        <v>165.44</v>
      </c>
      <c r="F15" s="7">
        <v>57.65</v>
      </c>
      <c r="G15" s="82">
        <v>28.248031496062993</v>
      </c>
      <c r="K15" s="15"/>
    </row>
    <row r="16" spans="1:11" x14ac:dyDescent="0.2">
      <c r="A16" s="81" t="s">
        <v>59</v>
      </c>
      <c r="B16" s="3" t="s">
        <v>63</v>
      </c>
      <c r="C16" s="3" t="s">
        <v>28</v>
      </c>
      <c r="D16" s="3">
        <v>114</v>
      </c>
      <c r="E16" s="4">
        <v>162.69</v>
      </c>
      <c r="F16" s="7">
        <v>55.9</v>
      </c>
      <c r="G16" s="82">
        <v>27.755905511811022</v>
      </c>
      <c r="K16" s="15"/>
    </row>
    <row r="17" spans="1:11" x14ac:dyDescent="0.2">
      <c r="A17" s="81" t="s">
        <v>56</v>
      </c>
      <c r="B17" s="3" t="s">
        <v>72</v>
      </c>
      <c r="C17" s="3" t="s">
        <v>28</v>
      </c>
      <c r="D17" s="3">
        <v>110</v>
      </c>
      <c r="E17" s="4">
        <v>162.15</v>
      </c>
      <c r="F17" s="7">
        <v>57.2</v>
      </c>
      <c r="G17" s="82">
        <v>25.984251968503937</v>
      </c>
      <c r="K17" s="15"/>
    </row>
    <row r="18" spans="1:11" x14ac:dyDescent="0.2">
      <c r="A18" s="81" t="s">
        <v>17</v>
      </c>
      <c r="B18" s="3" t="s">
        <v>120</v>
      </c>
      <c r="C18" s="3" t="s">
        <v>101</v>
      </c>
      <c r="D18" s="3">
        <v>115</v>
      </c>
      <c r="E18" s="4">
        <v>162.15</v>
      </c>
      <c r="F18" s="7">
        <v>57.4</v>
      </c>
      <c r="G18" s="82">
        <v>26.377952755905511</v>
      </c>
      <c r="K18" s="15"/>
    </row>
    <row r="19" spans="1:11" x14ac:dyDescent="0.2">
      <c r="A19" s="81" t="s">
        <v>17</v>
      </c>
      <c r="B19" s="3" t="s">
        <v>98</v>
      </c>
      <c r="C19" s="3" t="s">
        <v>28</v>
      </c>
      <c r="D19" s="3">
        <v>113</v>
      </c>
      <c r="E19" s="4">
        <v>158.22</v>
      </c>
      <c r="F19" s="7">
        <v>56.83</v>
      </c>
      <c r="G19" s="82">
        <v>36.023622047244096</v>
      </c>
      <c r="K19" s="15"/>
    </row>
    <row r="20" spans="1:11" x14ac:dyDescent="0.2">
      <c r="A20" s="81" t="s">
        <v>66</v>
      </c>
      <c r="B20" s="3" t="s">
        <v>83</v>
      </c>
      <c r="C20" s="3" t="s">
        <v>28</v>
      </c>
      <c r="D20" s="3">
        <v>115</v>
      </c>
      <c r="E20" s="4">
        <v>157.4</v>
      </c>
      <c r="F20" s="7">
        <v>59.13</v>
      </c>
      <c r="G20" s="82">
        <v>27.854330708661418</v>
      </c>
      <c r="K20" s="15"/>
    </row>
    <row r="21" spans="1:11" x14ac:dyDescent="0.2">
      <c r="A21" s="81" t="s">
        <v>104</v>
      </c>
      <c r="B21" s="3" t="s">
        <v>105</v>
      </c>
      <c r="C21" s="3" t="s">
        <v>106</v>
      </c>
      <c r="D21" s="3">
        <v>111</v>
      </c>
      <c r="E21" s="4">
        <v>156.82</v>
      </c>
      <c r="F21" s="7">
        <v>58.08</v>
      </c>
      <c r="G21" s="82">
        <v>32.677165354330711</v>
      </c>
      <c r="K21" s="15"/>
    </row>
    <row r="22" spans="1:11" x14ac:dyDescent="0.2">
      <c r="A22" s="81" t="s">
        <v>17</v>
      </c>
      <c r="B22" s="3" t="s">
        <v>69</v>
      </c>
      <c r="C22" s="3" t="s">
        <v>58</v>
      </c>
      <c r="D22" s="3">
        <v>113</v>
      </c>
      <c r="E22" s="7">
        <v>156.08000000000001</v>
      </c>
      <c r="F22" s="7">
        <v>58.65</v>
      </c>
      <c r="G22" s="82">
        <v>28.051181102362204</v>
      </c>
      <c r="K22" s="15"/>
    </row>
    <row r="23" spans="1:11" x14ac:dyDescent="0.2">
      <c r="A23" s="81" t="s">
        <v>71</v>
      </c>
      <c r="B23" s="3">
        <v>6588</v>
      </c>
      <c r="C23" s="3" t="s">
        <v>28</v>
      </c>
      <c r="D23" s="3">
        <v>115</v>
      </c>
      <c r="E23" s="7">
        <v>156.05000000000001</v>
      </c>
      <c r="F23" s="7">
        <v>57.68</v>
      </c>
      <c r="G23" s="82">
        <v>30.216535433070867</v>
      </c>
      <c r="K23" s="15"/>
    </row>
    <row r="24" spans="1:11" x14ac:dyDescent="0.2">
      <c r="A24" s="81" t="s">
        <v>71</v>
      </c>
      <c r="B24" s="3">
        <v>6342</v>
      </c>
      <c r="C24" s="3" t="s">
        <v>58</v>
      </c>
      <c r="D24" s="3">
        <v>113</v>
      </c>
      <c r="E24" s="7">
        <v>153.94999999999999</v>
      </c>
      <c r="F24" s="7">
        <v>58.3</v>
      </c>
      <c r="G24" s="82">
        <v>30.413385826771652</v>
      </c>
      <c r="K24" s="15"/>
    </row>
    <row r="25" spans="1:11" x14ac:dyDescent="0.2">
      <c r="A25" s="81" t="s">
        <v>56</v>
      </c>
      <c r="B25" s="3" t="s">
        <v>96</v>
      </c>
      <c r="C25" s="3" t="s">
        <v>28</v>
      </c>
      <c r="D25" s="3">
        <v>114</v>
      </c>
      <c r="E25" s="7">
        <v>151.44</v>
      </c>
      <c r="F25" s="7">
        <v>58.25</v>
      </c>
      <c r="G25" s="82">
        <v>28.346456692913385</v>
      </c>
      <c r="K25" s="15"/>
    </row>
    <row r="26" spans="1:11" x14ac:dyDescent="0.2">
      <c r="A26" s="81" t="s">
        <v>66</v>
      </c>
      <c r="B26" s="3" t="s">
        <v>67</v>
      </c>
      <c r="C26" s="3" t="s">
        <v>58</v>
      </c>
      <c r="D26" s="3">
        <v>113</v>
      </c>
      <c r="E26" s="7">
        <v>148.81</v>
      </c>
      <c r="F26" s="7">
        <v>58.25</v>
      </c>
      <c r="G26" s="82">
        <v>31.299212598425196</v>
      </c>
      <c r="K26" s="15"/>
    </row>
    <row r="27" spans="1:11" x14ac:dyDescent="0.2">
      <c r="A27" s="81" t="s">
        <v>59</v>
      </c>
      <c r="B27" s="3" t="s">
        <v>68</v>
      </c>
      <c r="C27" s="3" t="s">
        <v>28</v>
      </c>
      <c r="D27" s="3">
        <v>114</v>
      </c>
      <c r="E27" s="7">
        <v>148.49</v>
      </c>
      <c r="F27" s="7">
        <v>57.7</v>
      </c>
      <c r="G27" s="82">
        <v>30.314960629921259</v>
      </c>
      <c r="K27" s="15"/>
    </row>
    <row r="28" spans="1:11" x14ac:dyDescent="0.2">
      <c r="A28" s="81" t="s">
        <v>20</v>
      </c>
      <c r="B28" s="3" t="s">
        <v>93</v>
      </c>
      <c r="C28" s="3" t="s">
        <v>94</v>
      </c>
      <c r="D28" s="3">
        <v>112</v>
      </c>
      <c r="E28" s="7">
        <v>148.27000000000001</v>
      </c>
      <c r="F28" s="7">
        <v>58.3</v>
      </c>
      <c r="G28" s="82">
        <v>31.594488188976378</v>
      </c>
      <c r="K28" s="15"/>
    </row>
    <row r="29" spans="1:11" x14ac:dyDescent="0.2">
      <c r="A29" s="81" t="s">
        <v>102</v>
      </c>
      <c r="B29" s="3" t="s">
        <v>103</v>
      </c>
      <c r="C29" s="3" t="s">
        <v>25</v>
      </c>
      <c r="D29" s="3">
        <v>110</v>
      </c>
      <c r="E29" s="7">
        <v>148.22</v>
      </c>
      <c r="F29" s="7">
        <v>56.6</v>
      </c>
      <c r="G29" s="82">
        <v>28.641732283464567</v>
      </c>
      <c r="K29" s="15"/>
    </row>
    <row r="30" spans="1:11" x14ac:dyDescent="0.2">
      <c r="A30" s="81" t="s">
        <v>71</v>
      </c>
      <c r="B30" s="3">
        <v>6493</v>
      </c>
      <c r="C30" s="3" t="s">
        <v>28</v>
      </c>
      <c r="D30" s="3">
        <v>114</v>
      </c>
      <c r="E30" s="7">
        <v>147.47999999999999</v>
      </c>
      <c r="F30" s="7">
        <v>54.98</v>
      </c>
      <c r="G30" s="82">
        <v>27.460629921259841</v>
      </c>
      <c r="K30" s="15"/>
    </row>
    <row r="31" spans="1:11" x14ac:dyDescent="0.2">
      <c r="A31" s="81" t="s">
        <v>77</v>
      </c>
      <c r="B31" s="3" t="s">
        <v>88</v>
      </c>
      <c r="C31" s="3" t="s">
        <v>28</v>
      </c>
      <c r="D31" s="3">
        <v>114</v>
      </c>
      <c r="E31" s="7">
        <v>146.19</v>
      </c>
      <c r="F31" s="7">
        <v>58.45</v>
      </c>
      <c r="G31" s="82">
        <v>27.559055118110237</v>
      </c>
      <c r="K31" s="15"/>
    </row>
    <row r="32" spans="1:11" x14ac:dyDescent="0.2">
      <c r="A32" s="81" t="s">
        <v>26</v>
      </c>
      <c r="B32" s="3" t="s">
        <v>117</v>
      </c>
      <c r="C32" s="3" t="s">
        <v>28</v>
      </c>
      <c r="D32" s="3">
        <v>114</v>
      </c>
      <c r="E32" s="7">
        <v>145.88</v>
      </c>
      <c r="F32" s="7">
        <v>55.9</v>
      </c>
      <c r="G32" s="82">
        <v>26.377952755905511</v>
      </c>
      <c r="K32" s="15"/>
    </row>
    <row r="33" spans="1:11" x14ac:dyDescent="0.2">
      <c r="A33" s="81" t="s">
        <v>56</v>
      </c>
      <c r="B33" s="3" t="s">
        <v>92</v>
      </c>
      <c r="C33" s="3" t="s">
        <v>28</v>
      </c>
      <c r="D33" s="3">
        <v>112</v>
      </c>
      <c r="E33" s="7">
        <v>145.41</v>
      </c>
      <c r="F33" s="7">
        <v>57.73</v>
      </c>
      <c r="G33" s="82">
        <v>29.724409448818896</v>
      </c>
      <c r="K33" s="15"/>
    </row>
    <row r="34" spans="1:11" x14ac:dyDescent="0.2">
      <c r="A34" s="81" t="s">
        <v>71</v>
      </c>
      <c r="B34" s="3">
        <v>6410</v>
      </c>
      <c r="C34" s="3" t="s">
        <v>28</v>
      </c>
      <c r="D34" s="3">
        <v>114</v>
      </c>
      <c r="E34" s="7">
        <v>145.31</v>
      </c>
      <c r="F34" s="7">
        <v>56.8</v>
      </c>
      <c r="G34" s="82">
        <v>25.196850393700785</v>
      </c>
      <c r="K34" s="15"/>
    </row>
    <row r="35" spans="1:11" x14ac:dyDescent="0.2">
      <c r="A35" s="81" t="s">
        <v>26</v>
      </c>
      <c r="B35" s="3" t="s">
        <v>121</v>
      </c>
      <c r="C35" s="3" t="s">
        <v>110</v>
      </c>
      <c r="D35" s="3">
        <v>115</v>
      </c>
      <c r="E35" s="7">
        <v>144.11000000000001</v>
      </c>
      <c r="F35" s="7">
        <v>58.05</v>
      </c>
      <c r="G35" s="82">
        <v>27.066929133858267</v>
      </c>
      <c r="K35" s="15"/>
    </row>
    <row r="36" spans="1:11" x14ac:dyDescent="0.2">
      <c r="A36" s="81" t="s">
        <v>17</v>
      </c>
      <c r="B36" s="3" t="s">
        <v>73</v>
      </c>
      <c r="C36" s="3" t="s">
        <v>28</v>
      </c>
      <c r="D36" s="3">
        <v>115</v>
      </c>
      <c r="E36" s="7">
        <v>143.53</v>
      </c>
      <c r="F36" s="7">
        <v>58.48</v>
      </c>
      <c r="G36" s="82">
        <v>28.838582677165356</v>
      </c>
      <c r="K36" s="15"/>
    </row>
    <row r="37" spans="1:11" x14ac:dyDescent="0.2">
      <c r="A37" s="81" t="s">
        <v>31</v>
      </c>
      <c r="B37" s="3" t="s">
        <v>89</v>
      </c>
      <c r="C37" s="3" t="s">
        <v>28</v>
      </c>
      <c r="D37" s="3">
        <v>114</v>
      </c>
      <c r="E37" s="7">
        <v>143.24</v>
      </c>
      <c r="F37" s="7">
        <v>57.78</v>
      </c>
      <c r="G37" s="82">
        <v>29.921259842519685</v>
      </c>
      <c r="K37" s="15"/>
    </row>
    <row r="38" spans="1:11" x14ac:dyDescent="0.2">
      <c r="A38" s="81" t="s">
        <v>26</v>
      </c>
      <c r="B38" s="3" t="s">
        <v>119</v>
      </c>
      <c r="C38" s="3" t="s">
        <v>28</v>
      </c>
      <c r="D38" s="3">
        <v>113</v>
      </c>
      <c r="E38" s="7">
        <v>142.88999999999999</v>
      </c>
      <c r="F38" s="7">
        <v>56.03</v>
      </c>
      <c r="G38" s="82">
        <v>31.791338582677167</v>
      </c>
      <c r="K38" s="15"/>
    </row>
    <row r="39" spans="1:11" x14ac:dyDescent="0.2">
      <c r="A39" s="81" t="s">
        <v>31</v>
      </c>
      <c r="B39" s="3" t="s">
        <v>90</v>
      </c>
      <c r="C39" s="3" t="s">
        <v>28</v>
      </c>
      <c r="D39" s="3">
        <v>112</v>
      </c>
      <c r="E39" s="7">
        <v>142.01</v>
      </c>
      <c r="F39" s="7">
        <v>57.35</v>
      </c>
      <c r="G39" s="82">
        <v>25.688976377952756</v>
      </c>
      <c r="K39" s="15"/>
    </row>
    <row r="40" spans="1:11" x14ac:dyDescent="0.2">
      <c r="A40" s="81" t="s">
        <v>74</v>
      </c>
      <c r="B40" s="3" t="s">
        <v>115</v>
      </c>
      <c r="C40" s="3" t="s">
        <v>28</v>
      </c>
      <c r="D40" s="3">
        <v>112</v>
      </c>
      <c r="E40" s="7">
        <v>141.91</v>
      </c>
      <c r="F40" s="7">
        <v>59.23</v>
      </c>
      <c r="G40" s="82">
        <v>28.051181102362204</v>
      </c>
    </row>
    <row r="41" spans="1:11" x14ac:dyDescent="0.2">
      <c r="A41" s="81" t="s">
        <v>61</v>
      </c>
      <c r="B41" s="3" t="s">
        <v>91</v>
      </c>
      <c r="C41" s="3" t="s">
        <v>28</v>
      </c>
      <c r="D41" s="3">
        <v>113</v>
      </c>
      <c r="E41" s="7">
        <v>139.04</v>
      </c>
      <c r="F41" s="7">
        <v>57.7</v>
      </c>
      <c r="G41" s="82">
        <v>31.299212598425196</v>
      </c>
    </row>
    <row r="42" spans="1:11" x14ac:dyDescent="0.2">
      <c r="A42" s="81" t="s">
        <v>31</v>
      </c>
      <c r="B42" s="3" t="s">
        <v>116</v>
      </c>
      <c r="C42" s="3" t="s">
        <v>58</v>
      </c>
      <c r="D42" s="3">
        <v>115</v>
      </c>
      <c r="E42" s="7">
        <v>138.83000000000001</v>
      </c>
      <c r="F42" s="7">
        <v>57.4</v>
      </c>
      <c r="G42" s="82">
        <v>31.791338582677167</v>
      </c>
    </row>
    <row r="43" spans="1:11" x14ac:dyDescent="0.2">
      <c r="A43" s="81" t="s">
        <v>56</v>
      </c>
      <c r="B43" s="3" t="s">
        <v>99</v>
      </c>
      <c r="C43" s="3" t="s">
        <v>28</v>
      </c>
      <c r="D43" s="3">
        <v>115</v>
      </c>
      <c r="E43" s="7">
        <v>138.31</v>
      </c>
      <c r="F43" s="7">
        <v>58.08</v>
      </c>
      <c r="G43" s="82">
        <v>27.65748031496063</v>
      </c>
    </row>
    <row r="44" spans="1:11" x14ac:dyDescent="0.2">
      <c r="A44" s="81" t="s">
        <v>111</v>
      </c>
      <c r="B44" s="3" t="s">
        <v>112</v>
      </c>
      <c r="C44" s="3" t="s">
        <v>113</v>
      </c>
      <c r="D44" s="3">
        <v>115</v>
      </c>
      <c r="E44" s="7">
        <v>135.72999999999999</v>
      </c>
      <c r="F44" s="7">
        <v>58.18</v>
      </c>
      <c r="G44" s="82">
        <v>26.771653543307085</v>
      </c>
    </row>
    <row r="45" spans="1:11" x14ac:dyDescent="0.2">
      <c r="A45" s="81" t="s">
        <v>31</v>
      </c>
      <c r="B45" s="3" t="s">
        <v>108</v>
      </c>
      <c r="C45" s="3" t="s">
        <v>28</v>
      </c>
      <c r="D45" s="3">
        <v>115</v>
      </c>
      <c r="E45" s="7">
        <v>134.25</v>
      </c>
      <c r="F45" s="7">
        <v>57.4</v>
      </c>
      <c r="G45" s="82">
        <v>33.85826771653543</v>
      </c>
    </row>
    <row r="46" spans="1:11" x14ac:dyDescent="0.2">
      <c r="A46" s="81" t="s">
        <v>81</v>
      </c>
      <c r="B46" s="3" t="s">
        <v>82</v>
      </c>
      <c r="C46" s="3" t="s">
        <v>28</v>
      </c>
      <c r="D46" s="3">
        <v>115</v>
      </c>
      <c r="E46" s="7">
        <v>133.16</v>
      </c>
      <c r="F46" s="7">
        <v>58.93</v>
      </c>
      <c r="G46" s="82">
        <v>25.787401574803148</v>
      </c>
    </row>
    <row r="47" spans="1:11" ht="15.75" thickBot="1" x14ac:dyDescent="0.25">
      <c r="A47" s="83" t="s">
        <v>66</v>
      </c>
      <c r="B47" s="8" t="s">
        <v>95</v>
      </c>
      <c r="C47" s="8" t="s">
        <v>28</v>
      </c>
      <c r="D47" s="8">
        <v>111</v>
      </c>
      <c r="E47" s="9">
        <v>132.31</v>
      </c>
      <c r="F47" s="9">
        <v>58.03</v>
      </c>
      <c r="G47" s="84">
        <v>33.366141732283467</v>
      </c>
    </row>
    <row r="48" spans="1:11" x14ac:dyDescent="0.2">
      <c r="A48" s="57"/>
      <c r="B48" s="15"/>
      <c r="C48" s="15"/>
      <c r="D48" s="15"/>
      <c r="E48" s="13"/>
      <c r="F48" s="13"/>
      <c r="G48" s="14"/>
    </row>
    <row r="49" spans="1:7" x14ac:dyDescent="0.2">
      <c r="A49" s="21"/>
      <c r="C49" s="27"/>
      <c r="D49" s="27" t="s">
        <v>33</v>
      </c>
      <c r="E49" s="13">
        <f>AVERAGE(E4:E47)</f>
        <v>153.0831818181818</v>
      </c>
      <c r="F49" s="13">
        <f>AVERAGE(F4:F47)</f>
        <v>57.594999999999999</v>
      </c>
      <c r="G49" s="14">
        <f>AVERAGE(G4:G47)</f>
        <v>29.612562634216179</v>
      </c>
    </row>
    <row r="50" spans="1:7" x14ac:dyDescent="0.2">
      <c r="A50" s="21"/>
      <c r="C50" s="27"/>
      <c r="D50" s="27" t="s">
        <v>42</v>
      </c>
      <c r="E50" s="13">
        <v>10.6</v>
      </c>
      <c r="F50" s="13"/>
      <c r="G50" s="14"/>
    </row>
    <row r="51" spans="1:7" x14ac:dyDescent="0.2">
      <c r="A51" s="21"/>
      <c r="C51" s="27"/>
      <c r="D51" s="27" t="s">
        <v>34</v>
      </c>
      <c r="E51" s="13">
        <v>18.3</v>
      </c>
      <c r="F51" s="13"/>
      <c r="G51" s="14"/>
    </row>
    <row r="52" spans="1:7" x14ac:dyDescent="0.2">
      <c r="A52" s="21"/>
      <c r="C52" s="27"/>
      <c r="D52" s="27" t="s">
        <v>36</v>
      </c>
      <c r="E52" s="85">
        <v>145</v>
      </c>
      <c r="F52" s="13"/>
      <c r="G52" s="14"/>
    </row>
    <row r="53" spans="1:7" ht="15.75" thickBot="1" x14ac:dyDescent="0.25">
      <c r="A53" s="86"/>
      <c r="B53" s="17"/>
      <c r="C53" s="87"/>
      <c r="D53" s="87" t="s">
        <v>43</v>
      </c>
      <c r="E53" s="19">
        <v>8.1</v>
      </c>
      <c r="F53" s="19"/>
      <c r="G53" s="88"/>
    </row>
    <row r="54" spans="1:7" ht="15.75" thickBot="1" x14ac:dyDescent="0.25">
      <c r="A54" s="131"/>
      <c r="B54" s="132"/>
      <c r="C54" s="132"/>
      <c r="D54" s="132"/>
      <c r="E54" s="132"/>
      <c r="F54" s="132"/>
      <c r="G54" s="133"/>
    </row>
  </sheetData>
  <sortState xmlns:xlrd2="http://schemas.microsoft.com/office/spreadsheetml/2017/richdata2" ref="A4:G47">
    <sortCondition descending="1" ref="E4:E47"/>
  </sortState>
  <mergeCells count="3">
    <mergeCell ref="A1:G1"/>
    <mergeCell ref="A54:G54"/>
    <mergeCell ref="A2:G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45300-68F1-4CCA-9A83-77DEAA0886DC}">
  <sheetPr>
    <tabColor rgb="FF0070C0"/>
  </sheetPr>
  <dimension ref="A1:L53"/>
  <sheetViews>
    <sheetView workbookViewId="0">
      <selection activeCell="E50" sqref="E50:E51"/>
    </sheetView>
  </sheetViews>
  <sheetFormatPr defaultRowHeight="15" x14ac:dyDescent="0.2"/>
  <cols>
    <col min="1" max="1" width="27.171875" customWidth="1"/>
    <col min="2" max="2" width="16.6796875" customWidth="1"/>
    <col min="3" max="3" width="17.890625" customWidth="1"/>
    <col min="4" max="4" width="11.8359375" customWidth="1"/>
    <col min="5" max="5" width="15.87109375" customWidth="1"/>
    <col min="6" max="6" width="19.50390625" customWidth="1"/>
    <col min="7" max="7" width="15.19921875" customWidth="1"/>
    <col min="8" max="8" width="12.10546875" customWidth="1"/>
  </cols>
  <sheetData>
    <row r="1" spans="1:12" ht="15.75" thickBot="1" x14ac:dyDescent="0.25">
      <c r="A1" s="138" t="s">
        <v>128</v>
      </c>
      <c r="B1" s="138"/>
      <c r="C1" s="138"/>
      <c r="D1" s="138"/>
      <c r="E1" s="138"/>
      <c r="F1" s="138"/>
      <c r="G1" s="141"/>
    </row>
    <row r="2" spans="1:12" ht="15.75" thickBot="1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39</v>
      </c>
    </row>
    <row r="3" spans="1:12" x14ac:dyDescent="0.2">
      <c r="A3" s="79" t="s">
        <v>74</v>
      </c>
      <c r="B3" s="59" t="s">
        <v>115</v>
      </c>
      <c r="C3" s="59" t="s">
        <v>28</v>
      </c>
      <c r="D3" s="59">
        <v>112</v>
      </c>
      <c r="E3" s="4">
        <v>197.34</v>
      </c>
      <c r="F3" s="60">
        <v>60.55</v>
      </c>
      <c r="G3" s="80">
        <v>37.696850393700785</v>
      </c>
      <c r="J3" s="15"/>
      <c r="K3" s="15"/>
      <c r="L3" s="15"/>
    </row>
    <row r="4" spans="1:12" x14ac:dyDescent="0.2">
      <c r="A4" s="81" t="s">
        <v>59</v>
      </c>
      <c r="B4" s="3" t="s">
        <v>60</v>
      </c>
      <c r="C4" s="3" t="s">
        <v>58</v>
      </c>
      <c r="D4" s="3">
        <v>113</v>
      </c>
      <c r="E4" s="4">
        <v>185.34</v>
      </c>
      <c r="F4" s="7">
        <v>57.93</v>
      </c>
      <c r="G4" s="82">
        <v>31.594488188976378</v>
      </c>
      <c r="J4" s="15"/>
      <c r="K4" s="15"/>
      <c r="L4" s="15"/>
    </row>
    <row r="5" spans="1:12" x14ac:dyDescent="0.2">
      <c r="A5" s="81" t="s">
        <v>59</v>
      </c>
      <c r="B5" s="3" t="s">
        <v>68</v>
      </c>
      <c r="C5" s="3" t="s">
        <v>28</v>
      </c>
      <c r="D5" s="3">
        <v>114</v>
      </c>
      <c r="E5" s="4">
        <v>184.63</v>
      </c>
      <c r="F5" s="7">
        <v>59.85</v>
      </c>
      <c r="G5" s="82">
        <v>33.169291338582674</v>
      </c>
      <c r="J5" s="15"/>
      <c r="K5" s="15"/>
      <c r="L5" s="15"/>
    </row>
    <row r="6" spans="1:12" x14ac:dyDescent="0.2">
      <c r="A6" s="81" t="s">
        <v>59</v>
      </c>
      <c r="B6" s="3" t="s">
        <v>63</v>
      </c>
      <c r="C6" s="3" t="s">
        <v>28</v>
      </c>
      <c r="D6" s="3">
        <v>114</v>
      </c>
      <c r="E6" s="4">
        <v>183.56</v>
      </c>
      <c r="F6" s="7">
        <v>58.28</v>
      </c>
      <c r="G6" s="82">
        <v>32.185039370078741</v>
      </c>
      <c r="J6" s="15"/>
      <c r="K6" s="15"/>
      <c r="L6" s="15"/>
    </row>
    <row r="7" spans="1:12" x14ac:dyDescent="0.2">
      <c r="A7" s="81" t="s">
        <v>17</v>
      </c>
      <c r="B7" s="3" t="s">
        <v>69</v>
      </c>
      <c r="C7" s="3" t="s">
        <v>58</v>
      </c>
      <c r="D7" s="3">
        <v>113</v>
      </c>
      <c r="E7" s="4">
        <v>182.78</v>
      </c>
      <c r="F7" s="7">
        <v>57.5</v>
      </c>
      <c r="G7" s="82">
        <v>33.562992125984252</v>
      </c>
      <c r="J7" s="15"/>
      <c r="K7" s="15"/>
      <c r="L7" s="15"/>
    </row>
    <row r="8" spans="1:12" x14ac:dyDescent="0.2">
      <c r="A8" s="81" t="s">
        <v>81</v>
      </c>
      <c r="B8" s="3" t="s">
        <v>82</v>
      </c>
      <c r="C8" s="3" t="s">
        <v>28</v>
      </c>
      <c r="D8" s="3">
        <v>115</v>
      </c>
      <c r="E8" s="7">
        <v>180.58</v>
      </c>
      <c r="F8" s="7">
        <v>59.8</v>
      </c>
      <c r="G8" s="82">
        <v>32.381889763779526</v>
      </c>
      <c r="J8" s="15"/>
      <c r="K8" s="15"/>
      <c r="L8" s="15"/>
    </row>
    <row r="9" spans="1:12" x14ac:dyDescent="0.2">
      <c r="A9" s="81" t="s">
        <v>31</v>
      </c>
      <c r="B9" s="3" t="s">
        <v>108</v>
      </c>
      <c r="C9" s="3" t="s">
        <v>28</v>
      </c>
      <c r="D9" s="3">
        <v>115</v>
      </c>
      <c r="E9" s="7">
        <v>178.99</v>
      </c>
      <c r="F9" s="7">
        <v>59.28</v>
      </c>
      <c r="G9" s="82">
        <v>34.153543307086615</v>
      </c>
      <c r="J9" s="15"/>
      <c r="K9" s="15"/>
      <c r="L9" s="15"/>
    </row>
    <row r="10" spans="1:12" x14ac:dyDescent="0.2">
      <c r="A10" s="81" t="s">
        <v>31</v>
      </c>
      <c r="B10" s="3" t="s">
        <v>116</v>
      </c>
      <c r="C10" s="3" t="s">
        <v>58</v>
      </c>
      <c r="D10" s="3">
        <v>115</v>
      </c>
      <c r="E10" s="7">
        <v>178.99</v>
      </c>
      <c r="F10" s="7">
        <v>58.78</v>
      </c>
      <c r="G10" s="82">
        <v>33.366141732283467</v>
      </c>
      <c r="J10" s="15"/>
      <c r="K10" s="15"/>
      <c r="L10" s="15"/>
    </row>
    <row r="11" spans="1:12" x14ac:dyDescent="0.2">
      <c r="A11" s="81" t="s">
        <v>66</v>
      </c>
      <c r="B11" s="3" t="s">
        <v>67</v>
      </c>
      <c r="C11" s="3" t="s">
        <v>58</v>
      </c>
      <c r="D11" s="3">
        <v>113</v>
      </c>
      <c r="E11" s="7">
        <v>178.94</v>
      </c>
      <c r="F11" s="7">
        <v>57.88</v>
      </c>
      <c r="G11" s="82">
        <v>32.775590551181104</v>
      </c>
      <c r="J11" s="15"/>
      <c r="K11" s="15"/>
      <c r="L11" s="15"/>
    </row>
    <row r="12" spans="1:12" x14ac:dyDescent="0.2">
      <c r="A12" s="81" t="s">
        <v>20</v>
      </c>
      <c r="B12" s="3" t="s">
        <v>70</v>
      </c>
      <c r="C12" s="3" t="s">
        <v>22</v>
      </c>
      <c r="D12" s="3">
        <v>111</v>
      </c>
      <c r="E12" s="7">
        <v>178.29</v>
      </c>
      <c r="F12" s="7">
        <v>60.03</v>
      </c>
      <c r="G12" s="82">
        <v>40.452755905511808</v>
      </c>
      <c r="J12" s="15"/>
      <c r="K12" s="15"/>
      <c r="L12" s="15"/>
    </row>
    <row r="13" spans="1:12" x14ac:dyDescent="0.2">
      <c r="A13" s="81" t="s">
        <v>64</v>
      </c>
      <c r="B13" s="3" t="s">
        <v>65</v>
      </c>
      <c r="C13" s="3" t="s">
        <v>58</v>
      </c>
      <c r="D13" s="3">
        <v>112</v>
      </c>
      <c r="E13" s="7">
        <v>178.2</v>
      </c>
      <c r="F13" s="7">
        <v>58.45</v>
      </c>
      <c r="G13" s="82">
        <v>32.283464566929133</v>
      </c>
      <c r="J13" s="15"/>
      <c r="K13" s="15"/>
      <c r="L13" s="15"/>
    </row>
    <row r="14" spans="1:12" x14ac:dyDescent="0.2">
      <c r="A14" s="81" t="s">
        <v>71</v>
      </c>
      <c r="B14" s="3">
        <v>6342</v>
      </c>
      <c r="C14" s="3" t="s">
        <v>58</v>
      </c>
      <c r="D14" s="3">
        <v>113</v>
      </c>
      <c r="E14" s="7">
        <v>176.94</v>
      </c>
      <c r="F14" s="7">
        <v>58.23</v>
      </c>
      <c r="G14" s="82">
        <v>34.3503937007874</v>
      </c>
      <c r="J14" s="15"/>
      <c r="K14" s="15"/>
      <c r="L14" s="15"/>
    </row>
    <row r="15" spans="1:12" x14ac:dyDescent="0.2">
      <c r="A15" s="81" t="s">
        <v>26</v>
      </c>
      <c r="B15" s="3" t="s">
        <v>121</v>
      </c>
      <c r="C15" s="3" t="s">
        <v>110</v>
      </c>
      <c r="D15" s="3">
        <v>115</v>
      </c>
      <c r="E15" s="7">
        <v>176.47</v>
      </c>
      <c r="F15" s="7">
        <v>60.73</v>
      </c>
      <c r="G15" s="82">
        <v>32.775590551181104</v>
      </c>
      <c r="J15" s="15"/>
      <c r="K15" s="15"/>
      <c r="L15" s="15"/>
    </row>
    <row r="16" spans="1:12" x14ac:dyDescent="0.2">
      <c r="A16" s="81" t="s">
        <v>104</v>
      </c>
      <c r="B16" s="3" t="s">
        <v>105</v>
      </c>
      <c r="C16" s="3" t="s">
        <v>106</v>
      </c>
      <c r="D16" s="3">
        <v>111</v>
      </c>
      <c r="E16" s="7">
        <v>175.68</v>
      </c>
      <c r="F16" s="7">
        <v>59.45</v>
      </c>
      <c r="G16" s="82">
        <v>33.464566929133859</v>
      </c>
      <c r="J16" s="15"/>
      <c r="K16" s="15"/>
      <c r="L16" s="15"/>
    </row>
    <row r="17" spans="1:12" x14ac:dyDescent="0.2">
      <c r="A17" s="81" t="s">
        <v>61</v>
      </c>
      <c r="B17" s="3" t="s">
        <v>62</v>
      </c>
      <c r="C17" s="3" t="s">
        <v>28</v>
      </c>
      <c r="D17" s="3">
        <v>113</v>
      </c>
      <c r="E17" s="7">
        <v>175.56</v>
      </c>
      <c r="F17" s="7">
        <v>56.38</v>
      </c>
      <c r="G17" s="82">
        <v>34.940944881889763</v>
      </c>
      <c r="J17" s="15"/>
      <c r="K17" s="15"/>
      <c r="L17" s="15"/>
    </row>
    <row r="18" spans="1:12" x14ac:dyDescent="0.2">
      <c r="A18" s="81" t="s">
        <v>77</v>
      </c>
      <c r="B18" s="3" t="s">
        <v>78</v>
      </c>
      <c r="C18" s="3" t="s">
        <v>58</v>
      </c>
      <c r="D18" s="3">
        <v>113</v>
      </c>
      <c r="E18" s="7">
        <v>174.34</v>
      </c>
      <c r="F18" s="7">
        <v>58.85</v>
      </c>
      <c r="G18" s="82">
        <v>34.645669291338585</v>
      </c>
      <c r="J18" s="15"/>
      <c r="K18" s="15"/>
      <c r="L18" s="15"/>
    </row>
    <row r="19" spans="1:12" x14ac:dyDescent="0.2">
      <c r="A19" s="81" t="s">
        <v>17</v>
      </c>
      <c r="B19" s="3" t="s">
        <v>73</v>
      </c>
      <c r="C19" s="3" t="s">
        <v>28</v>
      </c>
      <c r="D19" s="3">
        <v>115</v>
      </c>
      <c r="E19" s="7">
        <v>174.31</v>
      </c>
      <c r="F19" s="7">
        <v>60.08</v>
      </c>
      <c r="G19" s="82">
        <v>33.169291338582674</v>
      </c>
      <c r="J19" s="15"/>
      <c r="K19" s="15"/>
      <c r="L19" s="15"/>
    </row>
    <row r="20" spans="1:12" x14ac:dyDescent="0.2">
      <c r="A20" s="81" t="s">
        <v>20</v>
      </c>
      <c r="B20" s="3" t="s">
        <v>93</v>
      </c>
      <c r="C20" s="3" t="s">
        <v>94</v>
      </c>
      <c r="D20" s="3">
        <v>112</v>
      </c>
      <c r="E20" s="7">
        <v>174.24</v>
      </c>
      <c r="F20" s="7">
        <v>59.55</v>
      </c>
      <c r="G20" s="82">
        <v>33.366141732283467</v>
      </c>
      <c r="J20" s="15"/>
      <c r="K20" s="15"/>
      <c r="L20" s="15"/>
    </row>
    <row r="21" spans="1:12" x14ac:dyDescent="0.2">
      <c r="A21" s="81" t="s">
        <v>20</v>
      </c>
      <c r="B21" s="3" t="s">
        <v>97</v>
      </c>
      <c r="C21" s="3" t="s">
        <v>22</v>
      </c>
      <c r="D21" s="3">
        <v>114</v>
      </c>
      <c r="E21" s="7">
        <v>172.9</v>
      </c>
      <c r="F21" s="7">
        <v>59.68</v>
      </c>
      <c r="G21" s="82">
        <v>33.661417322834644</v>
      </c>
      <c r="J21" s="15"/>
      <c r="K21" s="15"/>
      <c r="L21" s="15"/>
    </row>
    <row r="22" spans="1:12" x14ac:dyDescent="0.2">
      <c r="A22" s="81" t="s">
        <v>56</v>
      </c>
      <c r="B22" s="3" t="s">
        <v>84</v>
      </c>
      <c r="C22" s="3" t="s">
        <v>28</v>
      </c>
      <c r="D22" s="3">
        <v>115</v>
      </c>
      <c r="E22" s="7">
        <v>171.85</v>
      </c>
      <c r="F22" s="7">
        <v>57.9</v>
      </c>
      <c r="G22" s="82">
        <v>36.122047244094489</v>
      </c>
      <c r="J22" s="15"/>
      <c r="K22" s="15"/>
      <c r="L22" s="15"/>
    </row>
    <row r="23" spans="1:12" x14ac:dyDescent="0.2">
      <c r="A23" s="81" t="s">
        <v>56</v>
      </c>
      <c r="B23" s="3" t="s">
        <v>57</v>
      </c>
      <c r="C23" s="3" t="s">
        <v>58</v>
      </c>
      <c r="D23" s="3">
        <v>113</v>
      </c>
      <c r="E23" s="7">
        <v>171.14</v>
      </c>
      <c r="F23" s="7">
        <v>54.58</v>
      </c>
      <c r="G23" s="82">
        <v>32.972440944881889</v>
      </c>
      <c r="J23" s="15"/>
      <c r="K23" s="15"/>
      <c r="L23" s="15"/>
    </row>
    <row r="24" spans="1:12" x14ac:dyDescent="0.2">
      <c r="A24" s="81" t="s">
        <v>71</v>
      </c>
      <c r="B24" s="3">
        <v>6493</v>
      </c>
      <c r="C24" s="3" t="s">
        <v>28</v>
      </c>
      <c r="D24" s="3">
        <v>114</v>
      </c>
      <c r="E24" s="7">
        <v>170.74</v>
      </c>
      <c r="F24" s="7">
        <v>56.7</v>
      </c>
      <c r="G24" s="82">
        <v>34.645669291338585</v>
      </c>
      <c r="J24" s="15"/>
      <c r="K24" s="15"/>
      <c r="L24" s="15"/>
    </row>
    <row r="25" spans="1:12" x14ac:dyDescent="0.2">
      <c r="A25" s="81" t="s">
        <v>64</v>
      </c>
      <c r="B25" s="3" t="s">
        <v>76</v>
      </c>
      <c r="C25" s="3" t="s">
        <v>28</v>
      </c>
      <c r="D25" s="3">
        <v>115</v>
      </c>
      <c r="E25" s="7">
        <v>169.43</v>
      </c>
      <c r="F25" s="7">
        <v>58.58</v>
      </c>
      <c r="G25" s="82">
        <v>35.236220472440941</v>
      </c>
      <c r="J25" s="15"/>
      <c r="K25" s="15"/>
      <c r="L25" s="15"/>
    </row>
    <row r="26" spans="1:12" x14ac:dyDescent="0.2">
      <c r="A26" s="81" t="s">
        <v>59</v>
      </c>
      <c r="B26" s="3" t="s">
        <v>79</v>
      </c>
      <c r="C26" s="3" t="s">
        <v>28</v>
      </c>
      <c r="D26" s="3">
        <v>112</v>
      </c>
      <c r="E26" s="7">
        <v>168.34</v>
      </c>
      <c r="F26" s="7">
        <v>57.15</v>
      </c>
      <c r="G26" s="82">
        <v>31.791338582677167</v>
      </c>
      <c r="J26" s="15"/>
      <c r="K26" s="15"/>
      <c r="L26" s="15"/>
    </row>
    <row r="27" spans="1:12" x14ac:dyDescent="0.2">
      <c r="A27" s="81" t="s">
        <v>56</v>
      </c>
      <c r="B27" s="3" t="s">
        <v>92</v>
      </c>
      <c r="C27" s="3" t="s">
        <v>28</v>
      </c>
      <c r="D27" s="3">
        <v>112</v>
      </c>
      <c r="E27" s="7">
        <v>168.17</v>
      </c>
      <c r="F27" s="7">
        <v>56.95</v>
      </c>
      <c r="G27" s="82">
        <v>33.759842519685037</v>
      </c>
      <c r="J27" s="15"/>
      <c r="K27" s="15"/>
      <c r="L27" s="15"/>
    </row>
    <row r="28" spans="1:12" x14ac:dyDescent="0.2">
      <c r="A28" s="81" t="s">
        <v>71</v>
      </c>
      <c r="B28" s="3">
        <v>6410</v>
      </c>
      <c r="C28" s="3" t="s">
        <v>28</v>
      </c>
      <c r="D28" s="3">
        <v>114</v>
      </c>
      <c r="E28" s="7">
        <v>168</v>
      </c>
      <c r="F28" s="7">
        <v>59.08</v>
      </c>
      <c r="G28" s="82">
        <v>33.169291338582674</v>
      </c>
      <c r="J28" s="15"/>
      <c r="K28" s="15"/>
      <c r="L28" s="15"/>
    </row>
    <row r="29" spans="1:12" x14ac:dyDescent="0.2">
      <c r="A29" s="81" t="s">
        <v>56</v>
      </c>
      <c r="B29" s="3" t="s">
        <v>72</v>
      </c>
      <c r="C29" s="3" t="s">
        <v>28</v>
      </c>
      <c r="D29" s="3">
        <v>110</v>
      </c>
      <c r="E29" s="7">
        <v>167.93</v>
      </c>
      <c r="F29" s="7">
        <v>57.75</v>
      </c>
      <c r="G29" s="82">
        <v>32.283464566929133</v>
      </c>
      <c r="J29" s="15"/>
      <c r="K29" s="15"/>
      <c r="L29" s="15"/>
    </row>
    <row r="30" spans="1:12" x14ac:dyDescent="0.2">
      <c r="A30" s="81" t="s">
        <v>66</v>
      </c>
      <c r="B30" s="3" t="s">
        <v>95</v>
      </c>
      <c r="C30" s="3" t="s">
        <v>28</v>
      </c>
      <c r="D30" s="3">
        <v>111</v>
      </c>
      <c r="E30" s="7">
        <v>167.48</v>
      </c>
      <c r="F30" s="7">
        <v>55.38</v>
      </c>
      <c r="G30" s="82">
        <v>34.744094488188978</v>
      </c>
      <c r="J30" s="15"/>
      <c r="K30" s="15"/>
      <c r="L30" s="15"/>
    </row>
    <row r="31" spans="1:12" x14ac:dyDescent="0.2">
      <c r="A31" s="81" t="s">
        <v>66</v>
      </c>
      <c r="B31" s="3" t="s">
        <v>83</v>
      </c>
      <c r="C31" s="3" t="s">
        <v>28</v>
      </c>
      <c r="D31" s="3">
        <v>115</v>
      </c>
      <c r="E31" s="7">
        <v>166.93</v>
      </c>
      <c r="F31" s="7">
        <v>58.05</v>
      </c>
      <c r="G31" s="82">
        <v>36.023622047244096</v>
      </c>
      <c r="J31" s="15"/>
      <c r="K31" s="15"/>
      <c r="L31" s="15"/>
    </row>
    <row r="32" spans="1:12" x14ac:dyDescent="0.2">
      <c r="A32" s="81" t="s">
        <v>26</v>
      </c>
      <c r="B32" s="3" t="s">
        <v>119</v>
      </c>
      <c r="C32" s="3" t="s">
        <v>28</v>
      </c>
      <c r="D32" s="3">
        <v>113</v>
      </c>
      <c r="E32" s="7">
        <v>166.37</v>
      </c>
      <c r="F32" s="7">
        <v>58.4</v>
      </c>
      <c r="G32" s="82">
        <v>32.677165354330711</v>
      </c>
      <c r="J32" s="15"/>
      <c r="K32" s="15"/>
      <c r="L32" s="15"/>
    </row>
    <row r="33" spans="1:12" x14ac:dyDescent="0.2">
      <c r="A33" s="81" t="s">
        <v>102</v>
      </c>
      <c r="B33" s="3" t="s">
        <v>103</v>
      </c>
      <c r="C33" s="3" t="s">
        <v>25</v>
      </c>
      <c r="D33" s="3">
        <v>110</v>
      </c>
      <c r="E33" s="7">
        <v>165.84</v>
      </c>
      <c r="F33" s="7">
        <v>56.63</v>
      </c>
      <c r="G33" s="82">
        <v>31.496062992125985</v>
      </c>
      <c r="J33" s="15"/>
      <c r="K33" s="15"/>
      <c r="L33" s="15"/>
    </row>
    <row r="34" spans="1:12" x14ac:dyDescent="0.2">
      <c r="A34" s="81" t="s">
        <v>56</v>
      </c>
      <c r="B34" s="3" t="s">
        <v>96</v>
      </c>
      <c r="C34" s="3" t="s">
        <v>28</v>
      </c>
      <c r="D34" s="3">
        <v>114</v>
      </c>
      <c r="E34" s="7">
        <v>164.6</v>
      </c>
      <c r="F34" s="7">
        <v>60.35</v>
      </c>
      <c r="G34" s="82">
        <v>37.598425196850393</v>
      </c>
      <c r="J34" s="15"/>
      <c r="K34" s="15"/>
      <c r="L34" s="15"/>
    </row>
    <row r="35" spans="1:12" x14ac:dyDescent="0.2">
      <c r="A35" s="81" t="s">
        <v>17</v>
      </c>
      <c r="B35" s="3" t="s">
        <v>98</v>
      </c>
      <c r="C35" s="3" t="s">
        <v>28</v>
      </c>
      <c r="D35" s="3">
        <v>113</v>
      </c>
      <c r="E35" s="7">
        <v>164.51</v>
      </c>
      <c r="F35" s="7">
        <v>58.48</v>
      </c>
      <c r="G35" s="82">
        <v>38.188976377952756</v>
      </c>
      <c r="J35" s="15"/>
      <c r="K35" s="15"/>
      <c r="L35" s="15"/>
    </row>
    <row r="36" spans="1:12" x14ac:dyDescent="0.2">
      <c r="A36" s="81" t="s">
        <v>56</v>
      </c>
      <c r="B36" s="3" t="s">
        <v>99</v>
      </c>
      <c r="C36" s="3" t="s">
        <v>28</v>
      </c>
      <c r="D36" s="3">
        <v>115</v>
      </c>
      <c r="E36" s="7">
        <v>161.72</v>
      </c>
      <c r="F36" s="7">
        <v>60.18</v>
      </c>
      <c r="G36" s="82">
        <v>31.102362204724407</v>
      </c>
      <c r="J36" s="15"/>
      <c r="K36" s="15"/>
      <c r="L36" s="15"/>
    </row>
    <row r="37" spans="1:12" x14ac:dyDescent="0.2">
      <c r="A37" s="81" t="s">
        <v>77</v>
      </c>
      <c r="B37" s="3" t="s">
        <v>80</v>
      </c>
      <c r="C37" s="3" t="s">
        <v>28</v>
      </c>
      <c r="D37" s="3">
        <v>114</v>
      </c>
      <c r="E37" s="7">
        <v>161.11000000000001</v>
      </c>
      <c r="F37" s="7">
        <v>58.73</v>
      </c>
      <c r="G37" s="82">
        <v>35.629921259842519</v>
      </c>
      <c r="J37" s="15"/>
      <c r="K37" s="15"/>
      <c r="L37" s="15"/>
    </row>
    <row r="38" spans="1:12" x14ac:dyDescent="0.2">
      <c r="A38" s="81" t="s">
        <v>77</v>
      </c>
      <c r="B38" s="3" t="s">
        <v>88</v>
      </c>
      <c r="C38" s="3" t="s">
        <v>28</v>
      </c>
      <c r="D38" s="3">
        <v>114</v>
      </c>
      <c r="E38" s="7">
        <v>160.97999999999999</v>
      </c>
      <c r="F38" s="7">
        <v>60.43</v>
      </c>
      <c r="G38" s="82">
        <v>34.744094488188978</v>
      </c>
      <c r="J38" s="15"/>
      <c r="K38" s="15"/>
      <c r="L38" s="15"/>
    </row>
    <row r="39" spans="1:12" x14ac:dyDescent="0.2">
      <c r="A39" s="81" t="s">
        <v>61</v>
      </c>
      <c r="B39" s="3" t="s">
        <v>91</v>
      </c>
      <c r="C39" s="3" t="s">
        <v>28</v>
      </c>
      <c r="D39" s="3">
        <v>113</v>
      </c>
      <c r="E39" s="7">
        <v>160.11000000000001</v>
      </c>
      <c r="F39" s="7">
        <v>58.15</v>
      </c>
      <c r="G39" s="82">
        <v>34.84251968503937</v>
      </c>
      <c r="J39" s="15"/>
      <c r="K39" s="15"/>
      <c r="L39" s="15"/>
    </row>
    <row r="40" spans="1:12" x14ac:dyDescent="0.2">
      <c r="A40" s="81" t="s">
        <v>31</v>
      </c>
      <c r="B40" s="3" t="s">
        <v>89</v>
      </c>
      <c r="C40" s="3" t="s">
        <v>28</v>
      </c>
      <c r="D40" s="3">
        <v>114</v>
      </c>
      <c r="E40" s="7">
        <v>159.63999999999999</v>
      </c>
      <c r="F40" s="7">
        <v>58.78</v>
      </c>
      <c r="G40" s="82">
        <v>33.169291338582674</v>
      </c>
    </row>
    <row r="41" spans="1:12" x14ac:dyDescent="0.2">
      <c r="A41" s="81" t="s">
        <v>31</v>
      </c>
      <c r="B41" s="3" t="s">
        <v>90</v>
      </c>
      <c r="C41" s="3" t="s">
        <v>28</v>
      </c>
      <c r="D41" s="3">
        <v>112</v>
      </c>
      <c r="E41" s="7">
        <v>159.36000000000001</v>
      </c>
      <c r="F41" s="7">
        <v>57.95</v>
      </c>
      <c r="G41" s="82">
        <v>35.826771653543304</v>
      </c>
    </row>
    <row r="42" spans="1:12" x14ac:dyDescent="0.2">
      <c r="A42" s="81" t="s">
        <v>31</v>
      </c>
      <c r="B42" s="3" t="s">
        <v>118</v>
      </c>
      <c r="C42" s="3" t="s">
        <v>58</v>
      </c>
      <c r="D42" s="3">
        <v>110</v>
      </c>
      <c r="E42" s="7">
        <v>158.99</v>
      </c>
      <c r="F42" s="7">
        <v>56.25</v>
      </c>
      <c r="G42" s="82">
        <v>32.578740157480311</v>
      </c>
    </row>
    <row r="43" spans="1:12" x14ac:dyDescent="0.2">
      <c r="A43" s="81" t="s">
        <v>26</v>
      </c>
      <c r="B43" s="3" t="s">
        <v>117</v>
      </c>
      <c r="C43" s="3" t="s">
        <v>28</v>
      </c>
      <c r="D43" s="3">
        <v>114</v>
      </c>
      <c r="E43" s="7">
        <v>155.44999999999999</v>
      </c>
      <c r="F43" s="7">
        <v>55.33</v>
      </c>
      <c r="G43" s="82">
        <v>33.366141732283467</v>
      </c>
    </row>
    <row r="44" spans="1:12" x14ac:dyDescent="0.2">
      <c r="A44" s="81" t="s">
        <v>71</v>
      </c>
      <c r="B44" s="3">
        <v>6588</v>
      </c>
      <c r="C44" s="3" t="s">
        <v>28</v>
      </c>
      <c r="D44" s="3">
        <v>115</v>
      </c>
      <c r="E44" s="7">
        <v>153.56</v>
      </c>
      <c r="F44" s="7">
        <v>58.48</v>
      </c>
      <c r="G44" s="82">
        <v>35.531496062992126</v>
      </c>
    </row>
    <row r="45" spans="1:12" x14ac:dyDescent="0.2">
      <c r="A45" s="81" t="s">
        <v>111</v>
      </c>
      <c r="B45" s="3" t="s">
        <v>112</v>
      </c>
      <c r="C45" s="3" t="s">
        <v>113</v>
      </c>
      <c r="D45" s="3">
        <v>115</v>
      </c>
      <c r="E45" s="7">
        <v>153.22999999999999</v>
      </c>
      <c r="F45" s="7">
        <v>59.08</v>
      </c>
      <c r="G45" s="82">
        <v>33.267716535433074</v>
      </c>
    </row>
    <row r="46" spans="1:12" ht="15.75" thickBot="1" x14ac:dyDescent="0.25">
      <c r="A46" s="83" t="s">
        <v>17</v>
      </c>
      <c r="B46" s="8" t="s">
        <v>120</v>
      </c>
      <c r="C46" s="8" t="s">
        <v>101</v>
      </c>
      <c r="D46" s="8">
        <v>115</v>
      </c>
      <c r="E46" s="9">
        <v>150.41</v>
      </c>
      <c r="F46" s="9">
        <v>58.88</v>
      </c>
      <c r="G46" s="84">
        <v>35.236220472440941</v>
      </c>
    </row>
    <row r="47" spans="1:12" x14ac:dyDescent="0.2">
      <c r="A47" s="57"/>
      <c r="B47" s="15"/>
      <c r="C47" s="15"/>
      <c r="D47" s="15"/>
      <c r="E47" s="13"/>
      <c r="F47" s="13"/>
      <c r="G47" s="14"/>
    </row>
    <row r="48" spans="1:12" x14ac:dyDescent="0.2">
      <c r="A48" s="21"/>
      <c r="C48" s="27"/>
      <c r="D48" s="27" t="s">
        <v>33</v>
      </c>
      <c r="E48" s="13">
        <f t="shared" ref="E48:G48" si="0">AVERAGE(E3:E46)</f>
        <v>170.31749999999997</v>
      </c>
      <c r="F48" s="13">
        <f t="shared" si="0"/>
        <v>58.39772727272728</v>
      </c>
      <c r="G48" s="14">
        <f t="shared" si="0"/>
        <v>34.090909090909086</v>
      </c>
    </row>
    <row r="49" spans="1:7" x14ac:dyDescent="0.2">
      <c r="A49" s="21"/>
      <c r="C49" s="27"/>
      <c r="D49" s="27" t="s">
        <v>42</v>
      </c>
      <c r="E49" s="13">
        <v>9.3000000000000007</v>
      </c>
      <c r="F49" s="13"/>
      <c r="G49" s="14"/>
    </row>
    <row r="50" spans="1:7" x14ac:dyDescent="0.2">
      <c r="A50" s="21"/>
      <c r="C50" s="27"/>
      <c r="D50" s="27" t="s">
        <v>34</v>
      </c>
      <c r="E50" s="13">
        <v>16</v>
      </c>
      <c r="F50" s="13"/>
      <c r="G50" s="14"/>
    </row>
    <row r="51" spans="1:7" x14ac:dyDescent="0.2">
      <c r="A51" s="21"/>
      <c r="C51" s="27"/>
      <c r="D51" s="27" t="s">
        <v>36</v>
      </c>
      <c r="E51" s="85">
        <v>145</v>
      </c>
      <c r="F51" s="13"/>
      <c r="G51" s="14"/>
    </row>
    <row r="52" spans="1:7" ht="15.75" thickBot="1" x14ac:dyDescent="0.25">
      <c r="A52" s="86"/>
      <c r="B52" s="17"/>
      <c r="C52" s="87"/>
      <c r="D52" s="87" t="s">
        <v>43</v>
      </c>
      <c r="E52" s="19">
        <v>8</v>
      </c>
      <c r="F52" s="19"/>
      <c r="G52" s="88"/>
    </row>
    <row r="53" spans="1:7" ht="15.75" thickBot="1" x14ac:dyDescent="0.25">
      <c r="A53" s="131"/>
      <c r="B53" s="132"/>
      <c r="C53" s="132"/>
      <c r="D53" s="132"/>
      <c r="E53" s="132"/>
      <c r="F53" s="132"/>
      <c r="G53" s="133"/>
    </row>
  </sheetData>
  <sortState xmlns:xlrd2="http://schemas.microsoft.com/office/spreadsheetml/2017/richdata2" ref="A3:G46">
    <sortCondition descending="1" ref="E3:E46"/>
  </sortState>
  <mergeCells count="2">
    <mergeCell ref="A1:G1"/>
    <mergeCell ref="A53:G5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FFE30-87F5-4DED-99E8-DB5C06126DD2}">
  <sheetPr>
    <tabColor rgb="FF0070C0"/>
  </sheetPr>
  <dimension ref="A1:L53"/>
  <sheetViews>
    <sheetView workbookViewId="0">
      <selection activeCell="E50" sqref="E50:E51"/>
    </sheetView>
  </sheetViews>
  <sheetFormatPr defaultRowHeight="15" x14ac:dyDescent="0.2"/>
  <cols>
    <col min="1" max="1" width="27.171875" customWidth="1"/>
    <col min="2" max="2" width="16.6796875" customWidth="1"/>
    <col min="3" max="3" width="17.890625" customWidth="1"/>
    <col min="4" max="4" width="11.8359375" customWidth="1"/>
    <col min="5" max="5" width="15.87109375" customWidth="1"/>
    <col min="6" max="6" width="19.50390625" customWidth="1"/>
    <col min="7" max="7" width="15.19921875" customWidth="1"/>
    <col min="8" max="8" width="12.10546875" customWidth="1"/>
  </cols>
  <sheetData>
    <row r="1" spans="1:12" ht="15.75" thickBot="1" x14ac:dyDescent="0.25">
      <c r="A1" s="138" t="s">
        <v>129</v>
      </c>
      <c r="B1" s="138"/>
      <c r="C1" s="138"/>
      <c r="D1" s="138"/>
      <c r="E1" s="138"/>
      <c r="F1" s="138"/>
      <c r="G1" s="141"/>
    </row>
    <row r="2" spans="1:12" ht="15.75" thickBot="1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39</v>
      </c>
    </row>
    <row r="3" spans="1:12" x14ac:dyDescent="0.2">
      <c r="A3" s="79" t="s">
        <v>66</v>
      </c>
      <c r="B3" s="59" t="s">
        <v>67</v>
      </c>
      <c r="C3" s="59" t="s">
        <v>58</v>
      </c>
      <c r="D3" s="59">
        <v>113</v>
      </c>
      <c r="E3" s="4">
        <v>163.86</v>
      </c>
      <c r="F3" s="60">
        <v>58.6</v>
      </c>
      <c r="G3" s="80">
        <v>34.251968503937007</v>
      </c>
      <c r="J3" s="15"/>
      <c r="K3" s="15"/>
      <c r="L3" s="15"/>
    </row>
    <row r="4" spans="1:12" x14ac:dyDescent="0.2">
      <c r="A4" s="81" t="s">
        <v>17</v>
      </c>
      <c r="B4" s="3" t="s">
        <v>69</v>
      </c>
      <c r="C4" s="3" t="s">
        <v>58</v>
      </c>
      <c r="D4" s="3">
        <v>113</v>
      </c>
      <c r="E4" s="4">
        <v>162.86000000000001</v>
      </c>
      <c r="F4" s="7">
        <v>58.7</v>
      </c>
      <c r="G4" s="82">
        <v>31.594488188976378</v>
      </c>
      <c r="J4" s="15"/>
      <c r="K4" s="15"/>
      <c r="L4" s="15"/>
    </row>
    <row r="5" spans="1:12" x14ac:dyDescent="0.2">
      <c r="A5" s="81" t="s">
        <v>56</v>
      </c>
      <c r="B5" s="3" t="s">
        <v>57</v>
      </c>
      <c r="C5" s="3" t="s">
        <v>58</v>
      </c>
      <c r="D5" s="3">
        <v>113</v>
      </c>
      <c r="E5" s="4">
        <v>160.26</v>
      </c>
      <c r="F5" s="7">
        <v>59.13</v>
      </c>
      <c r="G5" s="82">
        <v>30.708661417322833</v>
      </c>
      <c r="J5" s="15"/>
      <c r="K5" s="15"/>
      <c r="L5" s="15"/>
    </row>
    <row r="6" spans="1:12" x14ac:dyDescent="0.2">
      <c r="A6" s="81" t="s">
        <v>77</v>
      </c>
      <c r="B6" s="3" t="s">
        <v>78</v>
      </c>
      <c r="C6" s="3" t="s">
        <v>58</v>
      </c>
      <c r="D6" s="3">
        <v>113</v>
      </c>
      <c r="E6" s="4">
        <v>159.36000000000001</v>
      </c>
      <c r="F6" s="7">
        <v>59.2</v>
      </c>
      <c r="G6" s="82">
        <v>35.334645669291341</v>
      </c>
      <c r="J6" s="15"/>
      <c r="K6" s="15"/>
      <c r="L6" s="15"/>
    </row>
    <row r="7" spans="1:12" x14ac:dyDescent="0.2">
      <c r="A7" s="81" t="s">
        <v>59</v>
      </c>
      <c r="B7" s="3" t="s">
        <v>60</v>
      </c>
      <c r="C7" s="3" t="s">
        <v>58</v>
      </c>
      <c r="D7" s="3">
        <v>113</v>
      </c>
      <c r="E7" s="4">
        <v>158.83000000000001</v>
      </c>
      <c r="F7" s="7">
        <v>58.4</v>
      </c>
      <c r="G7" s="82">
        <v>31.299212598425196</v>
      </c>
      <c r="J7" s="15"/>
      <c r="K7" s="15"/>
      <c r="L7" s="15"/>
    </row>
    <row r="8" spans="1:12" x14ac:dyDescent="0.2">
      <c r="A8" s="81" t="s">
        <v>31</v>
      </c>
      <c r="B8" s="3" t="s">
        <v>89</v>
      </c>
      <c r="C8" s="3" t="s">
        <v>28</v>
      </c>
      <c r="D8" s="3">
        <v>114</v>
      </c>
      <c r="E8" s="4">
        <v>157.85</v>
      </c>
      <c r="F8" s="7">
        <v>59.78</v>
      </c>
      <c r="G8" s="82">
        <v>28.543307086614174</v>
      </c>
      <c r="J8" s="15"/>
      <c r="K8" s="15"/>
      <c r="L8" s="15"/>
    </row>
    <row r="9" spans="1:12" x14ac:dyDescent="0.2">
      <c r="A9" s="81" t="s">
        <v>77</v>
      </c>
      <c r="B9" s="3" t="s">
        <v>80</v>
      </c>
      <c r="C9" s="3" t="s">
        <v>28</v>
      </c>
      <c r="D9" s="3">
        <v>114</v>
      </c>
      <c r="E9" s="4">
        <v>156.56</v>
      </c>
      <c r="F9" s="7">
        <v>59.53</v>
      </c>
      <c r="G9" s="82">
        <v>34.055118110236222</v>
      </c>
      <c r="J9" s="15"/>
      <c r="K9" s="15"/>
      <c r="L9" s="15"/>
    </row>
    <row r="10" spans="1:12" x14ac:dyDescent="0.2">
      <c r="A10" s="81" t="s">
        <v>64</v>
      </c>
      <c r="B10" s="3" t="s">
        <v>65</v>
      </c>
      <c r="C10" s="3" t="s">
        <v>58</v>
      </c>
      <c r="D10" s="3">
        <v>112</v>
      </c>
      <c r="E10" s="4">
        <v>156.38</v>
      </c>
      <c r="F10" s="7">
        <v>58.58</v>
      </c>
      <c r="G10" s="82">
        <v>31.594488188976378</v>
      </c>
      <c r="J10" s="15"/>
      <c r="K10" s="15"/>
      <c r="L10" s="15"/>
    </row>
    <row r="11" spans="1:12" x14ac:dyDescent="0.2">
      <c r="A11" s="81" t="s">
        <v>31</v>
      </c>
      <c r="B11" s="3" t="s">
        <v>90</v>
      </c>
      <c r="C11" s="3" t="s">
        <v>28</v>
      </c>
      <c r="D11" s="3">
        <v>112</v>
      </c>
      <c r="E11" s="4">
        <v>156.02000000000001</v>
      </c>
      <c r="F11" s="7">
        <v>59.85</v>
      </c>
      <c r="G11" s="82">
        <v>29.921259842519685</v>
      </c>
      <c r="J11" s="15"/>
      <c r="K11" s="15"/>
      <c r="L11" s="15"/>
    </row>
    <row r="12" spans="1:12" x14ac:dyDescent="0.2">
      <c r="A12" s="81" t="s">
        <v>26</v>
      </c>
      <c r="B12" s="3" t="s">
        <v>119</v>
      </c>
      <c r="C12" s="3" t="s">
        <v>28</v>
      </c>
      <c r="D12" s="3">
        <v>113</v>
      </c>
      <c r="E12" s="4">
        <v>155.80000000000001</v>
      </c>
      <c r="F12" s="7">
        <v>58.08</v>
      </c>
      <c r="G12" s="82">
        <v>33.661417322834644</v>
      </c>
      <c r="J12" s="15"/>
      <c r="K12" s="15"/>
      <c r="L12" s="15"/>
    </row>
    <row r="13" spans="1:12" x14ac:dyDescent="0.2">
      <c r="A13" s="81" t="s">
        <v>77</v>
      </c>
      <c r="B13" s="3" t="s">
        <v>88</v>
      </c>
      <c r="C13" s="3" t="s">
        <v>28</v>
      </c>
      <c r="D13" s="3">
        <v>114</v>
      </c>
      <c r="E13" s="4">
        <v>155.55000000000001</v>
      </c>
      <c r="F13" s="7">
        <v>60.7</v>
      </c>
      <c r="G13" s="82">
        <v>32.283464566929133</v>
      </c>
      <c r="J13" s="15"/>
      <c r="K13" s="15"/>
      <c r="L13" s="15"/>
    </row>
    <row r="14" spans="1:12" x14ac:dyDescent="0.2">
      <c r="A14" s="81" t="s">
        <v>66</v>
      </c>
      <c r="B14" s="3" t="s">
        <v>83</v>
      </c>
      <c r="C14" s="3" t="s">
        <v>28</v>
      </c>
      <c r="D14" s="3">
        <v>115</v>
      </c>
      <c r="E14" s="4">
        <v>154.78</v>
      </c>
      <c r="F14" s="7">
        <v>61</v>
      </c>
      <c r="G14" s="82">
        <v>31.594488188976378</v>
      </c>
      <c r="J14" s="15"/>
      <c r="K14" s="15"/>
      <c r="L14" s="15"/>
    </row>
    <row r="15" spans="1:12" x14ac:dyDescent="0.2">
      <c r="A15" s="81" t="s">
        <v>61</v>
      </c>
      <c r="B15" s="3" t="s">
        <v>62</v>
      </c>
      <c r="C15" s="3" t="s">
        <v>28</v>
      </c>
      <c r="D15" s="3">
        <v>113</v>
      </c>
      <c r="E15" s="4">
        <v>154.68</v>
      </c>
      <c r="F15" s="7">
        <v>58.6</v>
      </c>
      <c r="G15" s="82">
        <v>29.035433070866141</v>
      </c>
      <c r="J15" s="15"/>
      <c r="K15" s="15"/>
      <c r="L15" s="15"/>
    </row>
    <row r="16" spans="1:12" x14ac:dyDescent="0.2">
      <c r="A16" s="81" t="s">
        <v>71</v>
      </c>
      <c r="B16" s="3">
        <v>6493</v>
      </c>
      <c r="C16" s="3" t="s">
        <v>28</v>
      </c>
      <c r="D16" s="3">
        <v>114</v>
      </c>
      <c r="E16" s="4">
        <v>154.19</v>
      </c>
      <c r="F16" s="7">
        <v>57.83</v>
      </c>
      <c r="G16" s="82">
        <v>32.874015748031496</v>
      </c>
      <c r="J16" s="15"/>
      <c r="K16" s="15"/>
      <c r="L16" s="15"/>
    </row>
    <row r="17" spans="1:12" x14ac:dyDescent="0.2">
      <c r="A17" s="81" t="s">
        <v>59</v>
      </c>
      <c r="B17" s="3" t="s">
        <v>63</v>
      </c>
      <c r="C17" s="3" t="s">
        <v>28</v>
      </c>
      <c r="D17" s="3">
        <v>114</v>
      </c>
      <c r="E17" s="4">
        <v>153.63999999999999</v>
      </c>
      <c r="F17" s="7">
        <v>57.18</v>
      </c>
      <c r="G17" s="82">
        <v>33.759842519685037</v>
      </c>
      <c r="J17" s="15"/>
      <c r="K17" s="15"/>
      <c r="L17" s="15"/>
    </row>
    <row r="18" spans="1:12" x14ac:dyDescent="0.2">
      <c r="A18" s="81" t="s">
        <v>56</v>
      </c>
      <c r="B18" s="3" t="s">
        <v>84</v>
      </c>
      <c r="C18" s="3" t="s">
        <v>28</v>
      </c>
      <c r="D18" s="3">
        <v>115</v>
      </c>
      <c r="E18" s="4">
        <v>152.65</v>
      </c>
      <c r="F18" s="7">
        <v>59.9</v>
      </c>
      <c r="G18" s="82">
        <v>33.366141732283467</v>
      </c>
      <c r="J18" s="15"/>
      <c r="K18" s="15"/>
      <c r="L18" s="15"/>
    </row>
    <row r="19" spans="1:12" x14ac:dyDescent="0.2">
      <c r="A19" s="81" t="s">
        <v>31</v>
      </c>
      <c r="B19" s="3" t="s">
        <v>116</v>
      </c>
      <c r="C19" s="3" t="s">
        <v>58</v>
      </c>
      <c r="D19" s="3">
        <v>115</v>
      </c>
      <c r="E19" s="4">
        <v>152.24</v>
      </c>
      <c r="F19" s="7">
        <v>59.63</v>
      </c>
      <c r="G19" s="82">
        <v>30.314960629921259</v>
      </c>
      <c r="J19" s="15"/>
      <c r="K19" s="15"/>
      <c r="L19" s="15"/>
    </row>
    <row r="20" spans="1:12" x14ac:dyDescent="0.2">
      <c r="A20" s="81" t="s">
        <v>71</v>
      </c>
      <c r="B20" s="3">
        <v>6410</v>
      </c>
      <c r="C20" s="3" t="s">
        <v>28</v>
      </c>
      <c r="D20" s="3">
        <v>114</v>
      </c>
      <c r="E20" s="4">
        <v>151.79</v>
      </c>
      <c r="F20" s="7">
        <v>57.93</v>
      </c>
      <c r="G20" s="82">
        <v>30.610236220472441</v>
      </c>
      <c r="J20" s="15"/>
      <c r="K20" s="15"/>
      <c r="L20" s="15"/>
    </row>
    <row r="21" spans="1:12" x14ac:dyDescent="0.2">
      <c r="A21" s="81" t="s">
        <v>71</v>
      </c>
      <c r="B21" s="3">
        <v>6342</v>
      </c>
      <c r="C21" s="3" t="s">
        <v>58</v>
      </c>
      <c r="D21" s="3">
        <v>113</v>
      </c>
      <c r="E21" s="4">
        <v>151.46</v>
      </c>
      <c r="F21" s="7">
        <v>58.6</v>
      </c>
      <c r="G21" s="82">
        <v>33.85826771653543</v>
      </c>
      <c r="J21" s="15"/>
      <c r="K21" s="15"/>
      <c r="L21" s="15"/>
    </row>
    <row r="22" spans="1:12" x14ac:dyDescent="0.2">
      <c r="A22" s="81" t="s">
        <v>74</v>
      </c>
      <c r="B22" s="3" t="s">
        <v>115</v>
      </c>
      <c r="C22" s="3" t="s">
        <v>28</v>
      </c>
      <c r="D22" s="3">
        <v>112</v>
      </c>
      <c r="E22" s="4">
        <v>151.33000000000001</v>
      </c>
      <c r="F22" s="7">
        <v>60.1</v>
      </c>
      <c r="G22" s="82">
        <v>31.299212598425196</v>
      </c>
      <c r="J22" s="15"/>
      <c r="K22" s="15"/>
      <c r="L22" s="15"/>
    </row>
    <row r="23" spans="1:12" x14ac:dyDescent="0.2">
      <c r="A23" s="81" t="s">
        <v>104</v>
      </c>
      <c r="B23" s="3" t="s">
        <v>105</v>
      </c>
      <c r="C23" s="3" t="s">
        <v>106</v>
      </c>
      <c r="D23" s="3">
        <v>111</v>
      </c>
      <c r="E23" s="4">
        <v>150.35</v>
      </c>
      <c r="F23" s="7">
        <v>60.08</v>
      </c>
      <c r="G23" s="82">
        <v>33.070866141732282</v>
      </c>
      <c r="J23" s="15"/>
      <c r="K23" s="15"/>
      <c r="L23" s="15"/>
    </row>
    <row r="24" spans="1:12" x14ac:dyDescent="0.2">
      <c r="A24" s="81" t="s">
        <v>61</v>
      </c>
      <c r="B24" s="3" t="s">
        <v>91</v>
      </c>
      <c r="C24" s="3" t="s">
        <v>28</v>
      </c>
      <c r="D24" s="3">
        <v>113</v>
      </c>
      <c r="E24" s="4">
        <v>149.33000000000001</v>
      </c>
      <c r="F24" s="7">
        <v>59.23</v>
      </c>
      <c r="G24" s="82">
        <v>29.724409448818896</v>
      </c>
      <c r="J24" s="15"/>
      <c r="K24" s="15"/>
      <c r="L24" s="15"/>
    </row>
    <row r="25" spans="1:12" x14ac:dyDescent="0.2">
      <c r="A25" s="81" t="s">
        <v>59</v>
      </c>
      <c r="B25" s="3" t="s">
        <v>79</v>
      </c>
      <c r="C25" s="3" t="s">
        <v>28</v>
      </c>
      <c r="D25" s="3">
        <v>112</v>
      </c>
      <c r="E25" s="4">
        <v>147.5</v>
      </c>
      <c r="F25" s="7">
        <v>58.63</v>
      </c>
      <c r="G25" s="82">
        <v>28.641732283464567</v>
      </c>
      <c r="J25" s="15"/>
      <c r="K25" s="15"/>
      <c r="L25" s="15"/>
    </row>
    <row r="26" spans="1:12" x14ac:dyDescent="0.2">
      <c r="A26" s="81" t="s">
        <v>102</v>
      </c>
      <c r="B26" s="3" t="s">
        <v>103</v>
      </c>
      <c r="C26" s="3" t="s">
        <v>25</v>
      </c>
      <c r="D26" s="3">
        <v>110</v>
      </c>
      <c r="E26" s="4">
        <v>146.55000000000001</v>
      </c>
      <c r="F26" s="7">
        <v>56.98</v>
      </c>
      <c r="G26" s="82">
        <v>31.988188976377952</v>
      </c>
      <c r="J26" s="15"/>
      <c r="K26" s="15"/>
      <c r="L26" s="15"/>
    </row>
    <row r="27" spans="1:12" x14ac:dyDescent="0.2">
      <c r="A27" s="81" t="s">
        <v>66</v>
      </c>
      <c r="B27" s="3" t="s">
        <v>95</v>
      </c>
      <c r="C27" s="3" t="s">
        <v>28</v>
      </c>
      <c r="D27" s="3">
        <v>111</v>
      </c>
      <c r="E27" s="4">
        <v>146.22</v>
      </c>
      <c r="F27" s="7">
        <v>58.93</v>
      </c>
      <c r="G27" s="82">
        <v>31.69291338582677</v>
      </c>
      <c r="J27" s="15"/>
      <c r="K27" s="15"/>
      <c r="L27" s="15"/>
    </row>
    <row r="28" spans="1:12" x14ac:dyDescent="0.2">
      <c r="A28" s="81" t="s">
        <v>64</v>
      </c>
      <c r="B28" s="3" t="s">
        <v>76</v>
      </c>
      <c r="C28" s="3" t="s">
        <v>28</v>
      </c>
      <c r="D28" s="3">
        <v>115</v>
      </c>
      <c r="E28" s="4">
        <v>146.19999999999999</v>
      </c>
      <c r="F28" s="7">
        <v>56.23</v>
      </c>
      <c r="G28" s="82">
        <v>32.381889763779526</v>
      </c>
      <c r="J28" s="15"/>
      <c r="K28" s="15"/>
      <c r="L28" s="15"/>
    </row>
    <row r="29" spans="1:12" x14ac:dyDescent="0.2">
      <c r="A29" s="81" t="s">
        <v>17</v>
      </c>
      <c r="B29" s="3" t="s">
        <v>73</v>
      </c>
      <c r="C29" s="3" t="s">
        <v>28</v>
      </c>
      <c r="D29" s="3">
        <v>115</v>
      </c>
      <c r="E29" s="7">
        <v>145.84</v>
      </c>
      <c r="F29" s="7">
        <v>59.63</v>
      </c>
      <c r="G29" s="82">
        <v>30.314960629921259</v>
      </c>
      <c r="J29" s="15"/>
      <c r="K29" s="15"/>
      <c r="L29" s="15"/>
    </row>
    <row r="30" spans="1:12" x14ac:dyDescent="0.2">
      <c r="A30" s="81" t="s">
        <v>71</v>
      </c>
      <c r="B30" s="3">
        <v>6588</v>
      </c>
      <c r="C30" s="3" t="s">
        <v>28</v>
      </c>
      <c r="D30" s="3">
        <v>115</v>
      </c>
      <c r="E30" s="7">
        <v>144.47</v>
      </c>
      <c r="F30" s="7">
        <v>57.53</v>
      </c>
      <c r="G30" s="82">
        <v>32.578740157480311</v>
      </c>
      <c r="J30" s="15"/>
      <c r="K30" s="15"/>
      <c r="L30" s="15"/>
    </row>
    <row r="31" spans="1:12" x14ac:dyDescent="0.2">
      <c r="A31" s="81" t="s">
        <v>20</v>
      </c>
      <c r="B31" s="3" t="s">
        <v>70</v>
      </c>
      <c r="C31" s="3" t="s">
        <v>22</v>
      </c>
      <c r="D31" s="3">
        <v>111</v>
      </c>
      <c r="E31" s="7">
        <v>143.29</v>
      </c>
      <c r="F31" s="7">
        <v>60.8</v>
      </c>
      <c r="G31" s="82">
        <v>28.838582677165356</v>
      </c>
      <c r="J31" s="15"/>
      <c r="K31" s="15"/>
      <c r="L31" s="15"/>
    </row>
    <row r="32" spans="1:12" x14ac:dyDescent="0.2">
      <c r="A32" s="81" t="s">
        <v>81</v>
      </c>
      <c r="B32" s="3" t="s">
        <v>82</v>
      </c>
      <c r="C32" s="3" t="s">
        <v>28</v>
      </c>
      <c r="D32" s="3">
        <v>115</v>
      </c>
      <c r="E32" s="7">
        <v>143.19999999999999</v>
      </c>
      <c r="F32" s="7">
        <v>60.7</v>
      </c>
      <c r="G32" s="82">
        <v>31.397637795275589</v>
      </c>
      <c r="J32" s="15"/>
      <c r="K32" s="15"/>
      <c r="L32" s="15"/>
    </row>
    <row r="33" spans="1:12" x14ac:dyDescent="0.2">
      <c r="A33" s="81" t="s">
        <v>31</v>
      </c>
      <c r="B33" s="3" t="s">
        <v>118</v>
      </c>
      <c r="C33" s="3" t="s">
        <v>58</v>
      </c>
      <c r="D33" s="3">
        <v>110</v>
      </c>
      <c r="E33" s="7">
        <v>142.34</v>
      </c>
      <c r="F33" s="7">
        <v>58.07</v>
      </c>
      <c r="G33" s="82">
        <v>24.901574803149607</v>
      </c>
      <c r="J33" s="15"/>
      <c r="K33" s="15"/>
      <c r="L33" s="15"/>
    </row>
    <row r="34" spans="1:12" x14ac:dyDescent="0.2">
      <c r="A34" s="81" t="s">
        <v>17</v>
      </c>
      <c r="B34" s="3" t="s">
        <v>98</v>
      </c>
      <c r="C34" s="3" t="s">
        <v>28</v>
      </c>
      <c r="D34" s="3">
        <v>113</v>
      </c>
      <c r="E34" s="7">
        <v>139.76</v>
      </c>
      <c r="F34" s="7">
        <v>57.83</v>
      </c>
      <c r="G34" s="82">
        <v>35.433070866141733</v>
      </c>
      <c r="J34" s="15"/>
      <c r="K34" s="15"/>
      <c r="L34" s="15"/>
    </row>
    <row r="35" spans="1:12" x14ac:dyDescent="0.2">
      <c r="A35" s="81" t="s">
        <v>20</v>
      </c>
      <c r="B35" s="3" t="s">
        <v>97</v>
      </c>
      <c r="C35" s="3" t="s">
        <v>22</v>
      </c>
      <c r="D35" s="3">
        <v>114</v>
      </c>
      <c r="E35" s="7">
        <v>139.5</v>
      </c>
      <c r="F35" s="7">
        <v>58.18</v>
      </c>
      <c r="G35" s="82">
        <v>32.677165354330711</v>
      </c>
      <c r="J35" s="15"/>
      <c r="K35" s="15"/>
      <c r="L35" s="15"/>
    </row>
    <row r="36" spans="1:12" x14ac:dyDescent="0.2">
      <c r="A36" s="81" t="s">
        <v>31</v>
      </c>
      <c r="B36" s="3" t="s">
        <v>108</v>
      </c>
      <c r="C36" s="3" t="s">
        <v>28</v>
      </c>
      <c r="D36" s="3">
        <v>115</v>
      </c>
      <c r="E36" s="7">
        <v>138.99</v>
      </c>
      <c r="F36" s="7">
        <v>60.03</v>
      </c>
      <c r="G36" s="82">
        <v>32.775590551181104</v>
      </c>
      <c r="J36" s="15"/>
      <c r="K36" s="15"/>
      <c r="L36" s="15"/>
    </row>
    <row r="37" spans="1:12" x14ac:dyDescent="0.2">
      <c r="A37" s="81" t="s">
        <v>56</v>
      </c>
      <c r="B37" s="3" t="s">
        <v>72</v>
      </c>
      <c r="C37" s="3" t="s">
        <v>28</v>
      </c>
      <c r="D37" s="3">
        <v>110</v>
      </c>
      <c r="E37" s="7">
        <v>138.94</v>
      </c>
      <c r="F37" s="7">
        <v>58.18</v>
      </c>
      <c r="G37" s="82">
        <v>30.905511811023622</v>
      </c>
      <c r="J37" s="15"/>
      <c r="K37" s="15"/>
      <c r="L37" s="15"/>
    </row>
    <row r="38" spans="1:12" x14ac:dyDescent="0.2">
      <c r="A38" s="81" t="s">
        <v>17</v>
      </c>
      <c r="B38" s="3" t="s">
        <v>120</v>
      </c>
      <c r="C38" s="3" t="s">
        <v>101</v>
      </c>
      <c r="D38" s="3">
        <v>115</v>
      </c>
      <c r="E38" s="7">
        <v>138.11000000000001</v>
      </c>
      <c r="F38" s="7">
        <v>59.75</v>
      </c>
      <c r="G38" s="82">
        <v>31.299212598425196</v>
      </c>
      <c r="J38" s="15"/>
      <c r="K38" s="15"/>
      <c r="L38" s="15"/>
    </row>
    <row r="39" spans="1:12" x14ac:dyDescent="0.2">
      <c r="A39" s="81" t="s">
        <v>56</v>
      </c>
      <c r="B39" s="3" t="s">
        <v>99</v>
      </c>
      <c r="C39" s="3" t="s">
        <v>28</v>
      </c>
      <c r="D39" s="3">
        <v>115</v>
      </c>
      <c r="E39" s="7">
        <v>134.85</v>
      </c>
      <c r="F39" s="7">
        <v>58.9</v>
      </c>
      <c r="G39" s="82">
        <v>30.314960629921259</v>
      </c>
      <c r="J39" s="15"/>
      <c r="K39" s="15"/>
      <c r="L39" s="15"/>
    </row>
    <row r="40" spans="1:12" x14ac:dyDescent="0.2">
      <c r="A40" s="81" t="s">
        <v>26</v>
      </c>
      <c r="B40" s="3" t="s">
        <v>117</v>
      </c>
      <c r="C40" s="3" t="s">
        <v>28</v>
      </c>
      <c r="D40" s="3">
        <v>114</v>
      </c>
      <c r="E40" s="7">
        <v>134.08000000000001</v>
      </c>
      <c r="F40" s="7">
        <v>57.63</v>
      </c>
      <c r="G40" s="82">
        <v>31.299212598425196</v>
      </c>
    </row>
    <row r="41" spans="1:12" x14ac:dyDescent="0.2">
      <c r="A41" s="81" t="s">
        <v>56</v>
      </c>
      <c r="B41" s="3" t="s">
        <v>92</v>
      </c>
      <c r="C41" s="3" t="s">
        <v>28</v>
      </c>
      <c r="D41" s="3">
        <v>112</v>
      </c>
      <c r="E41" s="7">
        <v>133.76</v>
      </c>
      <c r="F41" s="7">
        <v>57.5</v>
      </c>
      <c r="G41" s="82">
        <v>31.69291338582677</v>
      </c>
    </row>
    <row r="42" spans="1:12" x14ac:dyDescent="0.2">
      <c r="A42" s="81" t="s">
        <v>20</v>
      </c>
      <c r="B42" s="3" t="s">
        <v>93</v>
      </c>
      <c r="C42" s="3" t="s">
        <v>94</v>
      </c>
      <c r="D42" s="3">
        <v>112</v>
      </c>
      <c r="E42" s="7">
        <v>133.41999999999999</v>
      </c>
      <c r="F42" s="7">
        <v>59.9</v>
      </c>
      <c r="G42" s="82">
        <v>33.464566929133859</v>
      </c>
    </row>
    <row r="43" spans="1:12" x14ac:dyDescent="0.2">
      <c r="A43" s="81" t="s">
        <v>56</v>
      </c>
      <c r="B43" s="3" t="s">
        <v>96</v>
      </c>
      <c r="C43" s="3" t="s">
        <v>28</v>
      </c>
      <c r="D43" s="3">
        <v>114</v>
      </c>
      <c r="E43" s="7">
        <v>132.22999999999999</v>
      </c>
      <c r="F43" s="7">
        <v>60.6</v>
      </c>
      <c r="G43" s="82">
        <v>32.480314960629919</v>
      </c>
    </row>
    <row r="44" spans="1:12" x14ac:dyDescent="0.2">
      <c r="A44" s="81" t="s">
        <v>59</v>
      </c>
      <c r="B44" s="3" t="s">
        <v>68</v>
      </c>
      <c r="C44" s="3" t="s">
        <v>28</v>
      </c>
      <c r="D44" s="3">
        <v>114</v>
      </c>
      <c r="E44" s="7">
        <v>130.25</v>
      </c>
      <c r="F44" s="7">
        <v>59.57</v>
      </c>
      <c r="G44" s="82">
        <v>27.263779527559056</v>
      </c>
    </row>
    <row r="45" spans="1:12" x14ac:dyDescent="0.2">
      <c r="A45" s="81" t="s">
        <v>26</v>
      </c>
      <c r="B45" s="3" t="s">
        <v>121</v>
      </c>
      <c r="C45" s="3" t="s">
        <v>110</v>
      </c>
      <c r="D45" s="3">
        <v>115</v>
      </c>
      <c r="E45" s="7">
        <v>129.36000000000001</v>
      </c>
      <c r="F45" s="7">
        <v>61.3</v>
      </c>
      <c r="G45" s="82">
        <v>27.362204724409448</v>
      </c>
    </row>
    <row r="46" spans="1:12" x14ac:dyDescent="0.2">
      <c r="A46" s="81" t="s">
        <v>111</v>
      </c>
      <c r="B46" s="3" t="s">
        <v>112</v>
      </c>
      <c r="C46" s="3" t="s">
        <v>113</v>
      </c>
      <c r="D46" s="3">
        <v>115</v>
      </c>
      <c r="E46" s="7">
        <v>110.06</v>
      </c>
      <c r="F46" s="7">
        <v>60.13</v>
      </c>
      <c r="G46" s="82">
        <v>24.704724409448819</v>
      </c>
    </row>
    <row r="47" spans="1:12" x14ac:dyDescent="0.2">
      <c r="A47" s="57"/>
      <c r="B47" s="15"/>
      <c r="C47" s="15"/>
      <c r="D47" s="15"/>
      <c r="E47" s="13"/>
      <c r="F47" s="13"/>
      <c r="G47" s="14"/>
    </row>
    <row r="48" spans="1:12" x14ac:dyDescent="0.2">
      <c r="A48" s="21"/>
      <c r="C48" s="27"/>
      <c r="D48" s="27" t="s">
        <v>33</v>
      </c>
      <c r="E48" s="13">
        <f>AVERAGE(E3:E46)</f>
        <v>146.78840909090908</v>
      </c>
      <c r="F48" s="13">
        <f>AVERAGE(F3:F46)</f>
        <v>59.037045454545471</v>
      </c>
      <c r="G48" s="14">
        <f>AVERAGE(G3:G46)</f>
        <v>31.299212598425186</v>
      </c>
    </row>
    <row r="49" spans="1:7" x14ac:dyDescent="0.2">
      <c r="A49" s="21"/>
      <c r="C49" s="27"/>
      <c r="D49" s="27" t="s">
        <v>42</v>
      </c>
      <c r="E49" s="13">
        <v>11.2</v>
      </c>
      <c r="F49" s="13"/>
      <c r="G49" s="14"/>
    </row>
    <row r="50" spans="1:7" x14ac:dyDescent="0.2">
      <c r="A50" s="21"/>
      <c r="C50" s="27"/>
      <c r="D50" s="27" t="s">
        <v>34</v>
      </c>
      <c r="E50" s="13">
        <v>18</v>
      </c>
      <c r="F50" s="13"/>
      <c r="G50" s="14"/>
    </row>
    <row r="51" spans="1:7" x14ac:dyDescent="0.2">
      <c r="A51" s="21"/>
      <c r="C51" s="27"/>
      <c r="D51" s="27" t="s">
        <v>36</v>
      </c>
      <c r="E51" s="85">
        <v>121</v>
      </c>
      <c r="F51" s="13"/>
      <c r="G51" s="14"/>
    </row>
    <row r="52" spans="1:7" ht="15.75" thickBot="1" x14ac:dyDescent="0.25">
      <c r="A52" s="86"/>
      <c r="B52" s="17"/>
      <c r="C52" s="87"/>
      <c r="D52" s="87" t="s">
        <v>43</v>
      </c>
      <c r="E52" s="19">
        <v>8.1999999999999993</v>
      </c>
      <c r="F52" s="19"/>
      <c r="G52" s="88"/>
    </row>
    <row r="53" spans="1:7" ht="15.75" thickBot="1" x14ac:dyDescent="0.25">
      <c r="A53" s="131"/>
      <c r="B53" s="132"/>
      <c r="C53" s="132"/>
      <c r="D53" s="132"/>
      <c r="E53" s="132"/>
      <c r="F53" s="132"/>
      <c r="G53" s="133"/>
    </row>
  </sheetData>
  <sortState xmlns:xlrd2="http://schemas.microsoft.com/office/spreadsheetml/2017/richdata2" ref="A3:G46">
    <sortCondition descending="1" ref="E3:E46"/>
  </sortState>
  <mergeCells count="2">
    <mergeCell ref="A1:G1"/>
    <mergeCell ref="A53:G5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6326F-6889-4A46-8AD2-EFA513283214}">
  <sheetPr>
    <tabColor rgb="FF92D050"/>
  </sheetPr>
  <dimension ref="A1:L15"/>
  <sheetViews>
    <sheetView workbookViewId="0">
      <selection activeCell="H32" sqref="H32"/>
    </sheetView>
  </sheetViews>
  <sheetFormatPr defaultRowHeight="15" x14ac:dyDescent="0.2"/>
  <cols>
    <col min="1" max="1" width="22.46484375" customWidth="1"/>
    <col min="2" max="2" width="16.27734375" customWidth="1"/>
    <col min="3" max="3" width="13.1796875" customWidth="1"/>
    <col min="4" max="4" width="11.8359375" customWidth="1"/>
    <col min="5" max="5" width="15.87109375" customWidth="1"/>
    <col min="6" max="6" width="19.50390625" customWidth="1"/>
    <col min="7" max="7" width="15.19921875" customWidth="1"/>
    <col min="8" max="8" width="12.10546875" customWidth="1"/>
  </cols>
  <sheetData>
    <row r="1" spans="1:12" ht="15.75" thickBot="1" x14ac:dyDescent="0.25">
      <c r="A1" s="138" t="s">
        <v>38</v>
      </c>
      <c r="B1" s="138"/>
      <c r="C1" s="138"/>
      <c r="D1" s="138"/>
      <c r="E1" s="138"/>
      <c r="F1" s="138"/>
      <c r="G1" s="138"/>
      <c r="H1" s="78"/>
    </row>
    <row r="2" spans="1:12" ht="15.75" thickBot="1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39</v>
      </c>
      <c r="H2" s="12"/>
    </row>
    <row r="3" spans="1:12" x14ac:dyDescent="0.2">
      <c r="A3" s="79" t="s">
        <v>26</v>
      </c>
      <c r="B3" s="59" t="s">
        <v>40</v>
      </c>
      <c r="C3" s="59" t="s">
        <v>28</v>
      </c>
      <c r="D3" s="59">
        <v>109</v>
      </c>
      <c r="E3" s="7">
        <v>221.53</v>
      </c>
      <c r="F3" s="60">
        <v>56.05</v>
      </c>
      <c r="G3" s="80">
        <v>41.929133858267718</v>
      </c>
      <c r="H3" s="15"/>
      <c r="I3" s="15"/>
      <c r="J3" s="15"/>
      <c r="K3" s="15"/>
      <c r="L3" s="15"/>
    </row>
    <row r="4" spans="1:12" x14ac:dyDescent="0.2">
      <c r="A4" s="81" t="s">
        <v>17</v>
      </c>
      <c r="B4" s="3" t="s">
        <v>18</v>
      </c>
      <c r="C4" s="3" t="s">
        <v>19</v>
      </c>
      <c r="D4" s="3">
        <v>109</v>
      </c>
      <c r="E4" s="7">
        <v>205.46</v>
      </c>
      <c r="F4" s="7">
        <v>56.35</v>
      </c>
      <c r="G4" s="82">
        <v>43.503937007874015</v>
      </c>
      <c r="H4" s="15"/>
      <c r="I4" s="15"/>
      <c r="J4" s="15"/>
      <c r="K4" s="15"/>
      <c r="L4" s="15"/>
    </row>
    <row r="5" spans="1:12" x14ac:dyDescent="0.2">
      <c r="A5" s="81" t="s">
        <v>31</v>
      </c>
      <c r="B5" s="3" t="s">
        <v>41</v>
      </c>
      <c r="C5" s="3" t="s">
        <v>28</v>
      </c>
      <c r="D5" s="3">
        <v>108</v>
      </c>
      <c r="E5" s="7">
        <v>204.86</v>
      </c>
      <c r="F5" s="7">
        <v>56.4</v>
      </c>
      <c r="G5" s="82">
        <v>41.141732283464563</v>
      </c>
      <c r="H5" s="15"/>
      <c r="I5" s="15"/>
      <c r="J5" s="15"/>
      <c r="K5" s="15"/>
      <c r="L5" s="15"/>
    </row>
    <row r="6" spans="1:12" x14ac:dyDescent="0.2">
      <c r="A6" s="81" t="s">
        <v>20</v>
      </c>
      <c r="B6" s="3" t="s">
        <v>21</v>
      </c>
      <c r="C6" s="3" t="s">
        <v>22</v>
      </c>
      <c r="D6" s="3">
        <v>109</v>
      </c>
      <c r="E6" s="7">
        <v>203.89</v>
      </c>
      <c r="F6" s="7">
        <v>57.53</v>
      </c>
      <c r="G6" s="82">
        <v>47.145669291338585</v>
      </c>
      <c r="H6" s="15"/>
      <c r="I6" s="15"/>
      <c r="J6" s="15"/>
      <c r="K6" s="15"/>
      <c r="L6" s="15"/>
    </row>
    <row r="7" spans="1:12" x14ac:dyDescent="0.2">
      <c r="A7" s="81" t="s">
        <v>23</v>
      </c>
      <c r="B7" s="3" t="s">
        <v>24</v>
      </c>
      <c r="C7" s="3" t="s">
        <v>25</v>
      </c>
      <c r="D7" s="3">
        <v>109</v>
      </c>
      <c r="E7" s="7">
        <v>202.89</v>
      </c>
      <c r="F7" s="7">
        <v>53.35</v>
      </c>
      <c r="G7" s="82">
        <v>47.047244094488185</v>
      </c>
      <c r="H7" s="15"/>
      <c r="I7" s="15"/>
      <c r="J7" s="15"/>
      <c r="K7" s="15"/>
      <c r="L7" s="15"/>
    </row>
    <row r="8" spans="1:12" ht="15.75" thickBot="1" x14ac:dyDescent="0.25">
      <c r="A8" s="83" t="s">
        <v>23</v>
      </c>
      <c r="B8" s="8" t="s">
        <v>29</v>
      </c>
      <c r="C8" s="8" t="s">
        <v>30</v>
      </c>
      <c r="D8" s="8">
        <v>109</v>
      </c>
      <c r="E8" s="9">
        <v>197.47</v>
      </c>
      <c r="F8" s="9">
        <v>58.08</v>
      </c>
      <c r="G8" s="84">
        <v>45.866141732283467</v>
      </c>
      <c r="H8" s="15"/>
      <c r="I8" s="15"/>
      <c r="J8" s="15"/>
      <c r="K8" s="15"/>
      <c r="L8" s="15"/>
    </row>
    <row r="9" spans="1:12" x14ac:dyDescent="0.2">
      <c r="A9" s="57"/>
      <c r="B9" s="15"/>
      <c r="C9" s="15"/>
      <c r="D9" s="15"/>
      <c r="E9" s="13"/>
      <c r="F9" s="13"/>
      <c r="G9" s="14"/>
      <c r="H9" s="13"/>
    </row>
    <row r="10" spans="1:12" x14ac:dyDescent="0.2">
      <c r="A10" s="21"/>
      <c r="C10" s="27"/>
      <c r="D10" s="27" t="s">
        <v>33</v>
      </c>
      <c r="E10" s="13">
        <f t="shared" ref="E10:G10" si="0">AVERAGE(E3:E8)</f>
        <v>206.01666666666668</v>
      </c>
      <c r="F10" s="13">
        <f t="shared" si="0"/>
        <v>56.293333333333329</v>
      </c>
      <c r="G10" s="14">
        <f t="shared" si="0"/>
        <v>44.438976377952748</v>
      </c>
      <c r="H10" s="13"/>
    </row>
    <row r="11" spans="1:12" x14ac:dyDescent="0.2">
      <c r="A11" s="21"/>
      <c r="C11" s="27"/>
      <c r="D11" s="27" t="s">
        <v>42</v>
      </c>
      <c r="E11" s="13">
        <v>9</v>
      </c>
      <c r="F11" s="13"/>
      <c r="G11" s="14"/>
      <c r="H11" s="13"/>
    </row>
    <row r="12" spans="1:12" x14ac:dyDescent="0.2">
      <c r="A12" s="21"/>
      <c r="C12" s="27"/>
      <c r="D12" s="27" t="s">
        <v>34</v>
      </c>
      <c r="E12" s="13" t="s">
        <v>35</v>
      </c>
      <c r="F12" s="13"/>
      <c r="G12" s="14"/>
      <c r="H12" s="13"/>
    </row>
    <row r="13" spans="1:12" x14ac:dyDescent="0.2">
      <c r="A13" s="21"/>
      <c r="C13" s="27"/>
      <c r="D13" s="27" t="s">
        <v>36</v>
      </c>
      <c r="E13" s="85">
        <v>16</v>
      </c>
      <c r="F13" s="13"/>
      <c r="G13" s="14"/>
      <c r="H13" s="13"/>
    </row>
    <row r="14" spans="1:12" ht="15.75" thickBot="1" x14ac:dyDescent="0.25">
      <c r="A14" s="86"/>
      <c r="B14" s="17"/>
      <c r="C14" s="87"/>
      <c r="D14" s="87" t="s">
        <v>43</v>
      </c>
      <c r="E14" s="19">
        <v>9.3000000000000007</v>
      </c>
      <c r="F14" s="19"/>
      <c r="G14" s="88"/>
      <c r="H14" s="13"/>
    </row>
    <row r="15" spans="1:12" ht="15.75" thickBot="1" x14ac:dyDescent="0.25">
      <c r="A15" s="131" t="s">
        <v>44</v>
      </c>
      <c r="B15" s="132"/>
      <c r="C15" s="132"/>
      <c r="D15" s="132"/>
      <c r="E15" s="132"/>
      <c r="F15" s="132"/>
      <c r="G15" s="133"/>
      <c r="H15" s="15"/>
    </row>
  </sheetData>
  <sortState xmlns:xlrd2="http://schemas.microsoft.com/office/spreadsheetml/2017/richdata2" ref="A3:G8">
    <sortCondition descending="1" ref="E3:E8"/>
  </sortState>
  <mergeCells count="2">
    <mergeCell ref="A1:G1"/>
    <mergeCell ref="A15:G1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FE5D9-DF00-4B5C-8896-2E33141BCAFD}">
  <sheetPr>
    <tabColor rgb="FF0070C0"/>
  </sheetPr>
  <dimension ref="A1:L54"/>
  <sheetViews>
    <sheetView tabSelected="1" workbookViewId="0">
      <selection activeCell="A2" sqref="A2:G2"/>
    </sheetView>
  </sheetViews>
  <sheetFormatPr defaultRowHeight="15" x14ac:dyDescent="0.2"/>
  <cols>
    <col min="1" max="1" width="27.171875" customWidth="1"/>
    <col min="2" max="2" width="16.6796875" customWidth="1"/>
    <col min="3" max="3" width="17.890625" customWidth="1"/>
    <col min="4" max="4" width="11.8359375" customWidth="1"/>
    <col min="5" max="5" width="16.140625" customWidth="1"/>
    <col min="6" max="6" width="19.50390625" customWidth="1"/>
    <col min="7" max="7" width="15.19921875" customWidth="1"/>
    <col min="8" max="8" width="12.10546875" customWidth="1"/>
  </cols>
  <sheetData>
    <row r="1" spans="1:12" ht="21.75" thickBot="1" x14ac:dyDescent="0.35">
      <c r="A1" s="139" t="s">
        <v>130</v>
      </c>
      <c r="B1" s="139"/>
      <c r="C1" s="139"/>
      <c r="D1" s="139"/>
      <c r="E1" s="139"/>
      <c r="F1" s="139"/>
      <c r="G1" s="142"/>
    </row>
    <row r="2" spans="1:12" ht="15.75" thickBot="1" x14ac:dyDescent="0.25">
      <c r="A2" s="143" t="s">
        <v>127</v>
      </c>
      <c r="B2" s="132"/>
      <c r="C2" s="132"/>
      <c r="D2" s="132"/>
      <c r="E2" s="132"/>
      <c r="F2" s="132"/>
      <c r="G2" s="133"/>
    </row>
    <row r="3" spans="1:12" ht="15.75" thickBot="1" x14ac:dyDescent="0.25">
      <c r="A3" s="2" t="s">
        <v>11</v>
      </c>
      <c r="B3" s="2" t="s">
        <v>12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39</v>
      </c>
    </row>
    <row r="4" spans="1:12" x14ac:dyDescent="0.2">
      <c r="A4" s="115" t="s">
        <v>20</v>
      </c>
      <c r="B4" s="116" t="s">
        <v>70</v>
      </c>
      <c r="C4" s="116" t="s">
        <v>22</v>
      </c>
      <c r="D4" s="116">
        <v>111</v>
      </c>
      <c r="E4" s="4">
        <v>207.07</v>
      </c>
      <c r="F4" s="117">
        <v>58.93</v>
      </c>
      <c r="G4" s="118">
        <v>36.811023622047244</v>
      </c>
      <c r="J4" s="15"/>
      <c r="K4" s="15"/>
      <c r="L4" s="15"/>
    </row>
    <row r="5" spans="1:12" x14ac:dyDescent="0.2">
      <c r="A5" s="81" t="s">
        <v>77</v>
      </c>
      <c r="B5" s="3" t="s">
        <v>80</v>
      </c>
      <c r="C5" s="3" t="s">
        <v>28</v>
      </c>
      <c r="D5" s="3">
        <v>114</v>
      </c>
      <c r="E5" s="4">
        <v>205.1</v>
      </c>
      <c r="F5" s="7">
        <v>59.03</v>
      </c>
      <c r="G5" s="82">
        <v>41.240157480314963</v>
      </c>
      <c r="J5" s="15"/>
      <c r="K5" s="15"/>
      <c r="L5" s="15"/>
    </row>
    <row r="6" spans="1:12" x14ac:dyDescent="0.2">
      <c r="A6" s="81" t="s">
        <v>56</v>
      </c>
      <c r="B6" s="3" t="s">
        <v>57</v>
      </c>
      <c r="C6" s="3" t="s">
        <v>58</v>
      </c>
      <c r="D6" s="3">
        <v>113</v>
      </c>
      <c r="E6" s="4">
        <v>203.25</v>
      </c>
      <c r="F6" s="7">
        <v>59.3</v>
      </c>
      <c r="G6" s="82">
        <v>35.137795275590548</v>
      </c>
      <c r="J6" s="15"/>
      <c r="K6" s="15"/>
      <c r="L6" s="15"/>
    </row>
    <row r="7" spans="1:12" x14ac:dyDescent="0.2">
      <c r="A7" s="81" t="s">
        <v>66</v>
      </c>
      <c r="B7" s="3" t="s">
        <v>83</v>
      </c>
      <c r="C7" s="3" t="s">
        <v>28</v>
      </c>
      <c r="D7" s="3">
        <v>115</v>
      </c>
      <c r="E7" s="4">
        <v>200.98</v>
      </c>
      <c r="F7" s="7">
        <v>59.28</v>
      </c>
      <c r="G7" s="82">
        <v>35.334645669291341</v>
      </c>
      <c r="J7" s="15"/>
      <c r="K7" s="15"/>
      <c r="L7" s="15"/>
    </row>
    <row r="8" spans="1:12" x14ac:dyDescent="0.2">
      <c r="A8" s="81" t="s">
        <v>56</v>
      </c>
      <c r="B8" s="3" t="s">
        <v>96</v>
      </c>
      <c r="C8" s="3" t="s">
        <v>28</v>
      </c>
      <c r="D8" s="3">
        <v>114</v>
      </c>
      <c r="E8" s="4">
        <v>200.16</v>
      </c>
      <c r="F8" s="7">
        <v>59.95</v>
      </c>
      <c r="G8" s="82">
        <v>34.251968503937007</v>
      </c>
      <c r="J8" s="15"/>
      <c r="K8" s="15"/>
      <c r="L8" s="15"/>
    </row>
    <row r="9" spans="1:12" x14ac:dyDescent="0.2">
      <c r="A9" s="81" t="s">
        <v>77</v>
      </c>
      <c r="B9" s="3" t="s">
        <v>88</v>
      </c>
      <c r="C9" s="3" t="s">
        <v>28</v>
      </c>
      <c r="D9" s="3">
        <v>114</v>
      </c>
      <c r="E9" s="4">
        <v>200.14</v>
      </c>
      <c r="F9" s="7">
        <v>59.65</v>
      </c>
      <c r="G9" s="82">
        <v>37.5</v>
      </c>
      <c r="J9" s="15"/>
      <c r="K9" s="15"/>
      <c r="L9" s="15"/>
    </row>
    <row r="10" spans="1:12" x14ac:dyDescent="0.2">
      <c r="A10" s="81" t="s">
        <v>71</v>
      </c>
      <c r="B10" s="3">
        <v>6588</v>
      </c>
      <c r="C10" s="3" t="s">
        <v>28</v>
      </c>
      <c r="D10" s="3">
        <v>115</v>
      </c>
      <c r="E10" s="4">
        <v>199.29</v>
      </c>
      <c r="F10" s="7">
        <v>58.9</v>
      </c>
      <c r="G10" s="82">
        <v>31.496062992125985</v>
      </c>
      <c r="J10" s="15"/>
      <c r="K10" s="15"/>
      <c r="L10" s="15"/>
    </row>
    <row r="11" spans="1:12" x14ac:dyDescent="0.2">
      <c r="A11" s="81" t="s">
        <v>59</v>
      </c>
      <c r="B11" s="3" t="s">
        <v>60</v>
      </c>
      <c r="C11" s="3" t="s">
        <v>58</v>
      </c>
      <c r="D11" s="3">
        <v>113</v>
      </c>
      <c r="E11" s="4">
        <v>196.67</v>
      </c>
      <c r="F11" s="7">
        <v>58.53</v>
      </c>
      <c r="G11" s="82">
        <v>34.547244094488185</v>
      </c>
      <c r="J11" s="15"/>
      <c r="K11" s="15"/>
      <c r="L11" s="15"/>
    </row>
    <row r="12" spans="1:12" x14ac:dyDescent="0.2">
      <c r="A12" s="81" t="s">
        <v>59</v>
      </c>
      <c r="B12" s="3" t="s">
        <v>79</v>
      </c>
      <c r="C12" s="3" t="s">
        <v>28</v>
      </c>
      <c r="D12" s="3">
        <v>112</v>
      </c>
      <c r="E12" s="4">
        <v>194.11</v>
      </c>
      <c r="F12" s="7">
        <v>59.68</v>
      </c>
      <c r="G12" s="82">
        <v>38.779527559055119</v>
      </c>
      <c r="J12" s="15"/>
      <c r="K12" s="15"/>
      <c r="L12" s="15"/>
    </row>
    <row r="13" spans="1:12" x14ac:dyDescent="0.2">
      <c r="A13" s="81" t="s">
        <v>56</v>
      </c>
      <c r="B13" s="3" t="s">
        <v>92</v>
      </c>
      <c r="C13" s="3" t="s">
        <v>28</v>
      </c>
      <c r="D13" s="3">
        <v>112</v>
      </c>
      <c r="E13" s="4">
        <v>194.06</v>
      </c>
      <c r="F13" s="7">
        <v>58.73</v>
      </c>
      <c r="G13" s="82">
        <v>34.055118110236222</v>
      </c>
      <c r="J13" s="15"/>
      <c r="K13" s="15"/>
      <c r="L13" s="15"/>
    </row>
    <row r="14" spans="1:12" x14ac:dyDescent="0.2">
      <c r="A14" s="81" t="s">
        <v>31</v>
      </c>
      <c r="B14" s="3" t="s">
        <v>116</v>
      </c>
      <c r="C14" s="3" t="s">
        <v>58</v>
      </c>
      <c r="D14" s="3">
        <v>115</v>
      </c>
      <c r="E14" s="4">
        <v>193.75</v>
      </c>
      <c r="F14" s="7">
        <v>58.93</v>
      </c>
      <c r="G14" s="82">
        <v>35.433070866141733</v>
      </c>
      <c r="J14" s="15"/>
      <c r="K14" s="15"/>
      <c r="L14" s="15"/>
    </row>
    <row r="15" spans="1:12" x14ac:dyDescent="0.2">
      <c r="A15" s="81" t="s">
        <v>81</v>
      </c>
      <c r="B15" s="3" t="s">
        <v>82</v>
      </c>
      <c r="C15" s="3" t="s">
        <v>28</v>
      </c>
      <c r="D15" s="3">
        <v>115</v>
      </c>
      <c r="E15" s="4">
        <v>193.08</v>
      </c>
      <c r="F15" s="7">
        <v>58.93</v>
      </c>
      <c r="G15" s="82">
        <v>36.614173228346459</v>
      </c>
      <c r="J15" s="15"/>
      <c r="K15" s="15"/>
      <c r="L15" s="15"/>
    </row>
    <row r="16" spans="1:12" x14ac:dyDescent="0.2">
      <c r="A16" s="81" t="s">
        <v>59</v>
      </c>
      <c r="B16" s="3" t="s">
        <v>63</v>
      </c>
      <c r="C16" s="3" t="s">
        <v>28</v>
      </c>
      <c r="D16" s="3">
        <v>114</v>
      </c>
      <c r="E16" s="4">
        <v>192.54</v>
      </c>
      <c r="F16" s="7">
        <v>58.33</v>
      </c>
      <c r="G16" s="82">
        <v>33.169291338582674</v>
      </c>
      <c r="J16" s="15"/>
      <c r="K16" s="15"/>
      <c r="L16" s="15"/>
    </row>
    <row r="17" spans="1:12" x14ac:dyDescent="0.2">
      <c r="A17" s="81" t="s">
        <v>61</v>
      </c>
      <c r="B17" s="3" t="s">
        <v>62</v>
      </c>
      <c r="C17" s="3" t="s">
        <v>28</v>
      </c>
      <c r="D17" s="3">
        <v>113</v>
      </c>
      <c r="E17" s="4">
        <v>191.85</v>
      </c>
      <c r="F17" s="7">
        <v>59.4</v>
      </c>
      <c r="G17" s="82">
        <v>33.85826771653543</v>
      </c>
      <c r="J17" s="15"/>
      <c r="K17" s="15"/>
      <c r="L17" s="15"/>
    </row>
    <row r="18" spans="1:12" x14ac:dyDescent="0.2">
      <c r="A18" s="81" t="s">
        <v>17</v>
      </c>
      <c r="B18" s="3" t="s">
        <v>69</v>
      </c>
      <c r="C18" s="3" t="s">
        <v>58</v>
      </c>
      <c r="D18" s="3">
        <v>113</v>
      </c>
      <c r="E18" s="4">
        <v>190.95</v>
      </c>
      <c r="F18" s="7">
        <v>59.23</v>
      </c>
      <c r="G18" s="82">
        <v>31.791338582677167</v>
      </c>
      <c r="J18" s="15"/>
      <c r="K18" s="15"/>
      <c r="L18" s="15"/>
    </row>
    <row r="19" spans="1:12" x14ac:dyDescent="0.2">
      <c r="A19" s="81" t="s">
        <v>31</v>
      </c>
      <c r="B19" s="3" t="s">
        <v>89</v>
      </c>
      <c r="C19" s="3" t="s">
        <v>28</v>
      </c>
      <c r="D19" s="3">
        <v>114</v>
      </c>
      <c r="E19" s="4">
        <v>190.2</v>
      </c>
      <c r="F19" s="7">
        <v>59.93</v>
      </c>
      <c r="G19" s="82">
        <v>35.137795275590548</v>
      </c>
      <c r="J19" s="15"/>
      <c r="K19" s="15"/>
      <c r="L19" s="15"/>
    </row>
    <row r="20" spans="1:12" x14ac:dyDescent="0.2">
      <c r="A20" s="81" t="s">
        <v>71</v>
      </c>
      <c r="B20" s="3">
        <v>6342</v>
      </c>
      <c r="C20" s="3" t="s">
        <v>58</v>
      </c>
      <c r="D20" s="3">
        <v>113</v>
      </c>
      <c r="E20" s="4">
        <v>189.93</v>
      </c>
      <c r="F20" s="7">
        <v>58.93</v>
      </c>
      <c r="G20" s="82">
        <v>32.283464566929133</v>
      </c>
      <c r="J20" s="15"/>
      <c r="K20" s="15"/>
      <c r="L20" s="15"/>
    </row>
    <row r="21" spans="1:12" x14ac:dyDescent="0.2">
      <c r="A21" s="81" t="s">
        <v>66</v>
      </c>
      <c r="B21" s="3" t="s">
        <v>95</v>
      </c>
      <c r="C21" s="3" t="s">
        <v>28</v>
      </c>
      <c r="D21" s="3">
        <v>111</v>
      </c>
      <c r="E21" s="4">
        <v>189.56</v>
      </c>
      <c r="F21" s="7">
        <v>59.83</v>
      </c>
      <c r="G21" s="82">
        <v>31.003937007874015</v>
      </c>
      <c r="J21" s="15"/>
      <c r="K21" s="15"/>
      <c r="L21" s="15"/>
    </row>
    <row r="22" spans="1:12" x14ac:dyDescent="0.2">
      <c r="A22" s="81" t="s">
        <v>64</v>
      </c>
      <c r="B22" s="3" t="s">
        <v>65</v>
      </c>
      <c r="C22" s="3" t="s">
        <v>58</v>
      </c>
      <c r="D22" s="3">
        <v>112</v>
      </c>
      <c r="E22" s="4">
        <v>189.34</v>
      </c>
      <c r="F22" s="7">
        <v>60.03</v>
      </c>
      <c r="G22" s="82">
        <v>35.039370078740156</v>
      </c>
      <c r="J22" s="15"/>
      <c r="K22" s="15"/>
      <c r="L22" s="15"/>
    </row>
    <row r="23" spans="1:12" x14ac:dyDescent="0.2">
      <c r="A23" s="81" t="s">
        <v>59</v>
      </c>
      <c r="B23" s="3" t="s">
        <v>68</v>
      </c>
      <c r="C23" s="3" t="s">
        <v>28</v>
      </c>
      <c r="D23" s="3">
        <v>114</v>
      </c>
      <c r="E23" s="4">
        <v>188.73</v>
      </c>
      <c r="F23" s="7">
        <v>59.43</v>
      </c>
      <c r="G23" s="82">
        <v>30.019685039370078</v>
      </c>
      <c r="J23" s="15"/>
      <c r="K23" s="15"/>
      <c r="L23" s="15"/>
    </row>
    <row r="24" spans="1:12" x14ac:dyDescent="0.2">
      <c r="A24" s="81" t="s">
        <v>17</v>
      </c>
      <c r="B24" s="3" t="s">
        <v>73</v>
      </c>
      <c r="C24" s="3" t="s">
        <v>28</v>
      </c>
      <c r="D24" s="3">
        <v>115</v>
      </c>
      <c r="E24" s="4">
        <v>188.48</v>
      </c>
      <c r="F24" s="7">
        <v>60.18</v>
      </c>
      <c r="G24" s="82">
        <v>31.200787401574804</v>
      </c>
      <c r="J24" s="15"/>
      <c r="K24" s="15"/>
      <c r="L24" s="15"/>
    </row>
    <row r="25" spans="1:12" x14ac:dyDescent="0.2">
      <c r="A25" s="81" t="s">
        <v>71</v>
      </c>
      <c r="B25" s="3">
        <v>6493</v>
      </c>
      <c r="C25" s="3" t="s">
        <v>28</v>
      </c>
      <c r="D25" s="3">
        <v>114</v>
      </c>
      <c r="E25" s="4">
        <v>186.8</v>
      </c>
      <c r="F25" s="7">
        <v>60.48</v>
      </c>
      <c r="G25" s="82">
        <v>35.925196850393704</v>
      </c>
      <c r="J25" s="15"/>
      <c r="K25" s="15"/>
      <c r="L25" s="15"/>
    </row>
    <row r="26" spans="1:12" x14ac:dyDescent="0.2">
      <c r="A26" s="81" t="s">
        <v>20</v>
      </c>
      <c r="B26" s="3" t="s">
        <v>93</v>
      </c>
      <c r="C26" s="3" t="s">
        <v>94</v>
      </c>
      <c r="D26" s="3">
        <v>112</v>
      </c>
      <c r="E26" s="7">
        <v>186.23</v>
      </c>
      <c r="F26" s="7">
        <v>58.48</v>
      </c>
      <c r="G26" s="82">
        <v>39.862204724409452</v>
      </c>
      <c r="J26" s="15"/>
      <c r="K26" s="15"/>
      <c r="L26" s="15"/>
    </row>
    <row r="27" spans="1:12" x14ac:dyDescent="0.2">
      <c r="A27" s="81" t="s">
        <v>56</v>
      </c>
      <c r="B27" s="3" t="s">
        <v>84</v>
      </c>
      <c r="C27" s="3" t="s">
        <v>28</v>
      </c>
      <c r="D27" s="3">
        <v>115</v>
      </c>
      <c r="E27" s="7">
        <v>185.37</v>
      </c>
      <c r="F27" s="7">
        <v>57.73</v>
      </c>
      <c r="G27" s="82">
        <v>36.712598425196852</v>
      </c>
      <c r="J27" s="15"/>
      <c r="K27" s="15"/>
      <c r="L27" s="15"/>
    </row>
    <row r="28" spans="1:12" x14ac:dyDescent="0.2">
      <c r="A28" s="81" t="s">
        <v>17</v>
      </c>
      <c r="B28" s="3" t="s">
        <v>98</v>
      </c>
      <c r="C28" s="3" t="s">
        <v>28</v>
      </c>
      <c r="D28" s="3">
        <v>113</v>
      </c>
      <c r="E28" s="7">
        <v>184.91</v>
      </c>
      <c r="F28" s="7">
        <v>58.45</v>
      </c>
      <c r="G28" s="82">
        <v>34.448818897637793</v>
      </c>
      <c r="J28" s="15"/>
      <c r="K28" s="15"/>
      <c r="L28" s="15"/>
    </row>
    <row r="29" spans="1:12" x14ac:dyDescent="0.2">
      <c r="A29" s="81" t="s">
        <v>56</v>
      </c>
      <c r="B29" s="3" t="s">
        <v>72</v>
      </c>
      <c r="C29" s="3" t="s">
        <v>28</v>
      </c>
      <c r="D29" s="3">
        <v>110</v>
      </c>
      <c r="E29" s="7">
        <v>184.9</v>
      </c>
      <c r="F29" s="7">
        <v>57.9</v>
      </c>
      <c r="G29" s="82">
        <v>31.496062992125985</v>
      </c>
      <c r="J29" s="15"/>
      <c r="K29" s="15"/>
      <c r="L29" s="15"/>
    </row>
    <row r="30" spans="1:12" x14ac:dyDescent="0.2">
      <c r="A30" s="81" t="s">
        <v>17</v>
      </c>
      <c r="B30" s="3" t="s">
        <v>120</v>
      </c>
      <c r="C30" s="3" t="s">
        <v>101</v>
      </c>
      <c r="D30" s="3">
        <v>115</v>
      </c>
      <c r="E30" s="7">
        <v>183.22</v>
      </c>
      <c r="F30" s="7">
        <v>58.05</v>
      </c>
      <c r="G30" s="82">
        <v>29.724409448818896</v>
      </c>
      <c r="J30" s="15"/>
      <c r="K30" s="15"/>
      <c r="L30" s="15"/>
    </row>
    <row r="31" spans="1:12" x14ac:dyDescent="0.2">
      <c r="A31" s="81" t="s">
        <v>61</v>
      </c>
      <c r="B31" s="3" t="s">
        <v>91</v>
      </c>
      <c r="C31" s="3" t="s">
        <v>28</v>
      </c>
      <c r="D31" s="3">
        <v>113</v>
      </c>
      <c r="E31" s="7">
        <v>183.02</v>
      </c>
      <c r="F31" s="7">
        <v>57.9</v>
      </c>
      <c r="G31" s="82">
        <v>34.153543307086615</v>
      </c>
      <c r="J31" s="15"/>
      <c r="K31" s="15"/>
      <c r="L31" s="15"/>
    </row>
    <row r="32" spans="1:12" x14ac:dyDescent="0.2">
      <c r="A32" s="81" t="s">
        <v>31</v>
      </c>
      <c r="B32" s="3" t="s">
        <v>90</v>
      </c>
      <c r="C32" s="3" t="s">
        <v>28</v>
      </c>
      <c r="D32" s="3">
        <v>112</v>
      </c>
      <c r="E32" s="7">
        <v>182.77</v>
      </c>
      <c r="F32" s="7">
        <v>57.2</v>
      </c>
      <c r="G32" s="82">
        <v>35.137795275590548</v>
      </c>
      <c r="J32" s="15"/>
      <c r="K32" s="15"/>
      <c r="L32" s="15"/>
    </row>
    <row r="33" spans="1:12" x14ac:dyDescent="0.2">
      <c r="A33" s="81" t="s">
        <v>104</v>
      </c>
      <c r="B33" s="3" t="s">
        <v>105</v>
      </c>
      <c r="C33" s="3" t="s">
        <v>106</v>
      </c>
      <c r="D33" s="3">
        <v>111</v>
      </c>
      <c r="E33" s="7">
        <v>182.34</v>
      </c>
      <c r="F33" s="7">
        <v>58.53</v>
      </c>
      <c r="G33" s="82">
        <v>35.334645669291341</v>
      </c>
      <c r="J33" s="15"/>
      <c r="K33" s="15"/>
      <c r="L33" s="15"/>
    </row>
    <row r="34" spans="1:12" x14ac:dyDescent="0.2">
      <c r="A34" s="81" t="s">
        <v>66</v>
      </c>
      <c r="B34" s="3" t="s">
        <v>67</v>
      </c>
      <c r="C34" s="3" t="s">
        <v>58</v>
      </c>
      <c r="D34" s="3">
        <v>113</v>
      </c>
      <c r="E34" s="7">
        <v>181.05</v>
      </c>
      <c r="F34" s="7">
        <v>58.53</v>
      </c>
      <c r="G34" s="82">
        <v>31.988188976377952</v>
      </c>
      <c r="J34" s="15"/>
      <c r="K34" s="15"/>
      <c r="L34" s="15"/>
    </row>
    <row r="35" spans="1:12" x14ac:dyDescent="0.2">
      <c r="A35" s="81" t="s">
        <v>31</v>
      </c>
      <c r="B35" s="3" t="s">
        <v>118</v>
      </c>
      <c r="C35" s="3" t="s">
        <v>58</v>
      </c>
      <c r="D35" s="3">
        <v>110</v>
      </c>
      <c r="E35" s="7">
        <v>179.9</v>
      </c>
      <c r="F35" s="7">
        <v>56.7</v>
      </c>
      <c r="G35" s="82">
        <v>33.169291338582674</v>
      </c>
      <c r="J35" s="15"/>
      <c r="K35" s="15"/>
      <c r="L35" s="15"/>
    </row>
    <row r="36" spans="1:12" x14ac:dyDescent="0.2">
      <c r="A36" s="81" t="s">
        <v>71</v>
      </c>
      <c r="B36" s="3">
        <v>6410</v>
      </c>
      <c r="C36" s="3" t="s">
        <v>28</v>
      </c>
      <c r="D36" s="3">
        <v>114</v>
      </c>
      <c r="E36" s="7">
        <v>178.99</v>
      </c>
      <c r="F36" s="7">
        <v>59.35</v>
      </c>
      <c r="G36" s="82">
        <v>32.775590551181104</v>
      </c>
      <c r="J36" s="15"/>
      <c r="K36" s="15"/>
      <c r="L36" s="15"/>
    </row>
    <row r="37" spans="1:12" x14ac:dyDescent="0.2">
      <c r="A37" s="81" t="s">
        <v>102</v>
      </c>
      <c r="B37" s="3" t="s">
        <v>103</v>
      </c>
      <c r="C37" s="3" t="s">
        <v>25</v>
      </c>
      <c r="D37" s="3">
        <v>110</v>
      </c>
      <c r="E37" s="7">
        <v>175.41</v>
      </c>
      <c r="F37" s="7">
        <v>55</v>
      </c>
      <c r="G37" s="82">
        <v>35.925196850393704</v>
      </c>
      <c r="J37" s="15"/>
      <c r="K37" s="15"/>
      <c r="L37" s="15"/>
    </row>
    <row r="38" spans="1:12" x14ac:dyDescent="0.2">
      <c r="A38" s="81" t="s">
        <v>20</v>
      </c>
      <c r="B38" s="3" t="s">
        <v>97</v>
      </c>
      <c r="C38" s="3" t="s">
        <v>22</v>
      </c>
      <c r="D38" s="3">
        <v>114</v>
      </c>
      <c r="E38" s="7">
        <v>174.68</v>
      </c>
      <c r="F38" s="7">
        <v>57.88</v>
      </c>
      <c r="G38" s="82">
        <v>34.153543307086615</v>
      </c>
      <c r="J38" s="15"/>
      <c r="K38" s="15"/>
      <c r="L38" s="15"/>
    </row>
    <row r="39" spans="1:12" x14ac:dyDescent="0.2">
      <c r="A39" s="81" t="s">
        <v>31</v>
      </c>
      <c r="B39" s="3" t="s">
        <v>108</v>
      </c>
      <c r="C39" s="3" t="s">
        <v>28</v>
      </c>
      <c r="D39" s="3">
        <v>115</v>
      </c>
      <c r="E39" s="7">
        <v>172.11</v>
      </c>
      <c r="F39" s="7">
        <v>62.53</v>
      </c>
      <c r="G39" s="82">
        <v>38.188976377952756</v>
      </c>
      <c r="J39" s="15"/>
      <c r="K39" s="15"/>
      <c r="L39" s="15"/>
    </row>
    <row r="40" spans="1:12" x14ac:dyDescent="0.2">
      <c r="A40" s="81" t="s">
        <v>77</v>
      </c>
      <c r="B40" s="3" t="s">
        <v>78</v>
      </c>
      <c r="C40" s="3" t="s">
        <v>58</v>
      </c>
      <c r="D40" s="3">
        <v>113</v>
      </c>
      <c r="E40" s="7">
        <v>170.78</v>
      </c>
      <c r="F40" s="7">
        <v>58.6</v>
      </c>
      <c r="G40" s="82">
        <v>31.889763779527559</v>
      </c>
      <c r="J40" s="15"/>
      <c r="K40" s="15"/>
      <c r="L40" s="15"/>
    </row>
    <row r="41" spans="1:12" x14ac:dyDescent="0.2">
      <c r="A41" s="81" t="s">
        <v>26</v>
      </c>
      <c r="B41" s="3" t="s">
        <v>119</v>
      </c>
      <c r="C41" s="3" t="s">
        <v>28</v>
      </c>
      <c r="D41" s="3">
        <v>113</v>
      </c>
      <c r="E41" s="7">
        <v>170.74</v>
      </c>
      <c r="F41" s="7">
        <v>59.6</v>
      </c>
      <c r="G41" s="82">
        <v>32.381889763779526</v>
      </c>
    </row>
    <row r="42" spans="1:12" x14ac:dyDescent="0.2">
      <c r="A42" s="81" t="s">
        <v>64</v>
      </c>
      <c r="B42" s="3" t="s">
        <v>76</v>
      </c>
      <c r="C42" s="3" t="s">
        <v>28</v>
      </c>
      <c r="D42" s="3">
        <v>115</v>
      </c>
      <c r="E42" s="7">
        <v>167.91</v>
      </c>
      <c r="F42" s="7">
        <v>58.55</v>
      </c>
      <c r="G42" s="82">
        <v>36.122047244094489</v>
      </c>
    </row>
    <row r="43" spans="1:12" x14ac:dyDescent="0.2">
      <c r="A43" s="81" t="s">
        <v>56</v>
      </c>
      <c r="B43" s="3" t="s">
        <v>99</v>
      </c>
      <c r="C43" s="3" t="s">
        <v>28</v>
      </c>
      <c r="D43" s="3">
        <v>115</v>
      </c>
      <c r="E43" s="7">
        <v>167.28</v>
      </c>
      <c r="F43" s="7">
        <v>59.13</v>
      </c>
      <c r="G43" s="82">
        <v>31.102362204724407</v>
      </c>
    </row>
    <row r="44" spans="1:12" x14ac:dyDescent="0.2">
      <c r="A44" s="81" t="s">
        <v>26</v>
      </c>
      <c r="B44" s="3" t="s">
        <v>117</v>
      </c>
      <c r="C44" s="3" t="s">
        <v>28</v>
      </c>
      <c r="D44" s="3">
        <v>114</v>
      </c>
      <c r="E44" s="7">
        <v>164.29</v>
      </c>
      <c r="F44" s="7">
        <v>58.77</v>
      </c>
      <c r="G44" s="82">
        <v>30.708661417322833</v>
      </c>
    </row>
    <row r="45" spans="1:12" x14ac:dyDescent="0.2">
      <c r="A45" s="81" t="s">
        <v>74</v>
      </c>
      <c r="B45" s="3" t="s">
        <v>115</v>
      </c>
      <c r="C45" s="3" t="s">
        <v>28</v>
      </c>
      <c r="D45" s="3">
        <v>112</v>
      </c>
      <c r="E45" s="7">
        <v>163.38</v>
      </c>
      <c r="F45" s="7">
        <v>60.53</v>
      </c>
      <c r="G45" s="82">
        <v>32.677165354330711</v>
      </c>
    </row>
    <row r="46" spans="1:12" x14ac:dyDescent="0.2">
      <c r="A46" s="81" t="s">
        <v>26</v>
      </c>
      <c r="B46" s="3" t="s">
        <v>121</v>
      </c>
      <c r="C46" s="3" t="s">
        <v>110</v>
      </c>
      <c r="D46" s="3">
        <v>115</v>
      </c>
      <c r="E46" s="7">
        <v>161.57</v>
      </c>
      <c r="F46" s="7">
        <v>59.68</v>
      </c>
      <c r="G46" s="82">
        <v>28.248031496062993</v>
      </c>
    </row>
    <row r="47" spans="1:12" ht="15.75" thickBot="1" x14ac:dyDescent="0.25">
      <c r="A47" s="83" t="s">
        <v>111</v>
      </c>
      <c r="B47" s="8" t="s">
        <v>112</v>
      </c>
      <c r="C47" s="8" t="s">
        <v>113</v>
      </c>
      <c r="D47" s="8">
        <v>115</v>
      </c>
      <c r="E47" s="9">
        <v>151.38999999999999</v>
      </c>
      <c r="F47" s="9">
        <v>57.28</v>
      </c>
      <c r="G47" s="84">
        <v>27.65748031496063</v>
      </c>
    </row>
    <row r="48" spans="1:12" x14ac:dyDescent="0.2">
      <c r="A48" s="57"/>
      <c r="B48" s="15"/>
      <c r="C48" s="15"/>
      <c r="D48" s="15"/>
      <c r="E48" s="13"/>
      <c r="F48" s="13"/>
      <c r="G48" s="14"/>
    </row>
    <row r="49" spans="1:7" x14ac:dyDescent="0.2">
      <c r="A49" s="21"/>
      <c r="C49" s="27"/>
      <c r="D49" s="27" t="s">
        <v>33</v>
      </c>
      <c r="E49" s="13">
        <f>AVERAGE(E4:E47)</f>
        <v>184.96090909090904</v>
      </c>
      <c r="F49" s="13">
        <f>AVERAGE(F4:F47)</f>
        <v>58.908636363636376</v>
      </c>
      <c r="G49" s="14">
        <f>AVERAGE(G4:G47)</f>
        <v>33.965640658554044</v>
      </c>
    </row>
    <row r="50" spans="1:7" x14ac:dyDescent="0.2">
      <c r="A50" s="21"/>
      <c r="C50" s="27"/>
      <c r="D50" s="27" t="s">
        <v>42</v>
      </c>
      <c r="E50" s="15">
        <v>10.4</v>
      </c>
      <c r="F50" s="13"/>
      <c r="G50" s="14"/>
    </row>
    <row r="51" spans="1:7" x14ac:dyDescent="0.2">
      <c r="A51" s="21"/>
      <c r="C51" s="27"/>
      <c r="D51" s="27" t="s">
        <v>34</v>
      </c>
      <c r="E51" s="13">
        <v>20.8</v>
      </c>
      <c r="F51" s="13"/>
      <c r="G51" s="14"/>
    </row>
    <row r="52" spans="1:7" x14ac:dyDescent="0.2">
      <c r="A52" s="21"/>
      <c r="C52" s="27"/>
      <c r="D52" s="27" t="s">
        <v>36</v>
      </c>
      <c r="E52" s="85">
        <v>132</v>
      </c>
      <c r="F52" s="13"/>
      <c r="G52" s="14"/>
    </row>
    <row r="53" spans="1:7" ht="15.75" thickBot="1" x14ac:dyDescent="0.25">
      <c r="A53" s="86"/>
      <c r="B53" s="17"/>
      <c r="C53" s="87"/>
      <c r="D53" s="87" t="s">
        <v>43</v>
      </c>
      <c r="E53" s="19">
        <v>9.6</v>
      </c>
      <c r="F53" s="19"/>
      <c r="G53" s="88"/>
    </row>
    <row r="54" spans="1:7" ht="15.75" thickBot="1" x14ac:dyDescent="0.25">
      <c r="A54" s="131"/>
      <c r="B54" s="132"/>
      <c r="C54" s="132"/>
      <c r="D54" s="132"/>
      <c r="E54" s="132"/>
      <c r="F54" s="132"/>
      <c r="G54" s="133"/>
    </row>
  </sheetData>
  <sortState xmlns:xlrd2="http://schemas.microsoft.com/office/spreadsheetml/2017/richdata2" ref="A4:G47">
    <sortCondition descending="1" ref="E4:E47"/>
  </sortState>
  <mergeCells count="3">
    <mergeCell ref="A1:G1"/>
    <mergeCell ref="A54:G54"/>
    <mergeCell ref="A2:G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7072-EE3F-4515-9F7B-734EA2B0EDB2}">
  <sheetPr>
    <tabColor rgb="FFC00000"/>
  </sheetPr>
  <dimension ref="A1:X47"/>
  <sheetViews>
    <sheetView workbookViewId="0">
      <selection activeCell="A18" sqref="A18"/>
    </sheetView>
  </sheetViews>
  <sheetFormatPr defaultRowHeight="15" x14ac:dyDescent="0.2"/>
  <cols>
    <col min="1" max="1" width="25.55859375" bestFit="1" customWidth="1"/>
    <col min="2" max="3" width="25.55859375" customWidth="1"/>
    <col min="4" max="4" width="20.17578125" bestFit="1" customWidth="1"/>
    <col min="5" max="5" width="13.046875" bestFit="1" customWidth="1"/>
    <col min="6" max="6" width="20.4453125" bestFit="1" customWidth="1"/>
    <col min="7" max="7" width="13.98828125" customWidth="1"/>
    <col min="8" max="8" width="20.4453125" customWidth="1"/>
    <col min="9" max="9" width="11.8359375" bestFit="1" customWidth="1"/>
    <col min="10" max="10" width="18.6953125" bestFit="1" customWidth="1"/>
    <col min="11" max="11" width="11.8359375" bestFit="1" customWidth="1"/>
    <col min="12" max="12" width="18.6953125" bestFit="1" customWidth="1"/>
    <col min="13" max="13" width="11.8359375" bestFit="1" customWidth="1"/>
    <col min="14" max="14" width="18.6953125" bestFit="1" customWidth="1"/>
    <col min="15" max="15" width="11.8359375" bestFit="1" customWidth="1"/>
    <col min="16" max="16" width="18.6953125" bestFit="1" customWidth="1"/>
    <col min="17" max="17" width="11.8359375" bestFit="1" customWidth="1"/>
    <col min="18" max="18" width="18.6953125" bestFit="1" customWidth="1"/>
    <col min="19" max="19" width="11.8359375" bestFit="1" customWidth="1"/>
    <col min="20" max="20" width="18.6953125" bestFit="1" customWidth="1"/>
    <col min="21" max="21" width="11.8359375" bestFit="1" customWidth="1"/>
    <col min="22" max="22" width="18.6953125" bestFit="1" customWidth="1"/>
    <col min="23" max="23" width="11.8359375" bestFit="1" customWidth="1"/>
    <col min="24" max="24" width="18.6953125" bestFit="1" customWidth="1"/>
  </cols>
  <sheetData>
    <row r="1" spans="1:24" ht="21.75" thickBot="1" x14ac:dyDescent="0.35">
      <c r="A1" s="134" t="s">
        <v>131</v>
      </c>
      <c r="B1" s="135"/>
      <c r="C1" s="135"/>
      <c r="D1" s="135"/>
      <c r="E1" s="136" t="s">
        <v>1</v>
      </c>
      <c r="F1" s="137"/>
      <c r="G1" s="128" t="s">
        <v>2</v>
      </c>
      <c r="H1" s="128"/>
      <c r="I1" s="126" t="s">
        <v>3</v>
      </c>
      <c r="J1" s="127"/>
      <c r="K1" s="128" t="s">
        <v>4</v>
      </c>
      <c r="L1" s="128"/>
      <c r="M1" s="126" t="s">
        <v>5</v>
      </c>
      <c r="N1" s="127"/>
      <c r="O1" s="128" t="s">
        <v>6</v>
      </c>
      <c r="P1" s="128"/>
      <c r="Q1" s="126" t="s">
        <v>7</v>
      </c>
      <c r="R1" s="127"/>
      <c r="S1" s="128" t="s">
        <v>8</v>
      </c>
      <c r="T1" s="128"/>
      <c r="U1" s="126" t="s">
        <v>9</v>
      </c>
      <c r="V1" s="127"/>
      <c r="W1" s="128" t="s">
        <v>10</v>
      </c>
      <c r="X1" s="130"/>
    </row>
    <row r="2" spans="1:24" ht="15.75" thickBot="1" x14ac:dyDescent="0.25">
      <c r="A2" s="2" t="s">
        <v>11</v>
      </c>
      <c r="B2" s="1" t="s">
        <v>12</v>
      </c>
      <c r="C2" s="1" t="s">
        <v>13</v>
      </c>
      <c r="D2" s="2" t="s">
        <v>14</v>
      </c>
      <c r="E2" s="73" t="s">
        <v>15</v>
      </c>
      <c r="F2" s="73" t="s">
        <v>16</v>
      </c>
      <c r="G2" s="97" t="s">
        <v>15</v>
      </c>
      <c r="H2" s="93" t="s">
        <v>16</v>
      </c>
      <c r="I2" s="98" t="s">
        <v>15</v>
      </c>
      <c r="J2" s="98" t="s">
        <v>16</v>
      </c>
      <c r="K2" s="97" t="s">
        <v>15</v>
      </c>
      <c r="L2" s="93" t="s">
        <v>16</v>
      </c>
      <c r="M2" s="98" t="s">
        <v>15</v>
      </c>
      <c r="N2" s="98" t="s">
        <v>16</v>
      </c>
      <c r="O2" s="97" t="s">
        <v>15</v>
      </c>
      <c r="P2" s="93" t="s">
        <v>16</v>
      </c>
      <c r="Q2" s="98" t="s">
        <v>15</v>
      </c>
      <c r="R2" s="98" t="s">
        <v>16</v>
      </c>
      <c r="S2" s="97" t="s">
        <v>15</v>
      </c>
      <c r="T2" s="93" t="s">
        <v>16</v>
      </c>
      <c r="U2" s="98" t="s">
        <v>15</v>
      </c>
      <c r="V2" s="98" t="s">
        <v>16</v>
      </c>
      <c r="W2" s="97" t="s">
        <v>15</v>
      </c>
      <c r="X2" s="55" t="s">
        <v>16</v>
      </c>
    </row>
    <row r="3" spans="1:24" x14ac:dyDescent="0.2">
      <c r="A3" s="102" t="s">
        <v>74</v>
      </c>
      <c r="B3" s="59" t="s">
        <v>132</v>
      </c>
      <c r="C3" s="59" t="s">
        <v>28</v>
      </c>
      <c r="D3" s="101">
        <v>118</v>
      </c>
      <c r="E3" s="50">
        <v>195.12777777777777</v>
      </c>
      <c r="F3" s="51">
        <v>58.309999999999995</v>
      </c>
      <c r="G3" s="99">
        <v>220.76</v>
      </c>
      <c r="H3" s="62">
        <v>58.45</v>
      </c>
      <c r="I3" s="53">
        <v>153.13</v>
      </c>
      <c r="J3" s="52">
        <v>57.1</v>
      </c>
      <c r="K3" s="99">
        <v>269.45999999999998</v>
      </c>
      <c r="L3" s="62">
        <v>58.2</v>
      </c>
      <c r="M3" s="100">
        <v>245.55</v>
      </c>
      <c r="N3" s="52">
        <v>57.05</v>
      </c>
      <c r="O3" s="99">
        <v>171.45</v>
      </c>
      <c r="P3" s="62">
        <v>57.6</v>
      </c>
      <c r="Q3" s="53">
        <v>127.26</v>
      </c>
      <c r="R3" s="52">
        <v>59.77</v>
      </c>
      <c r="S3" s="99">
        <v>193.49</v>
      </c>
      <c r="T3" s="62">
        <v>58.3</v>
      </c>
      <c r="U3" s="53">
        <v>159.19999999999999</v>
      </c>
      <c r="V3" s="52">
        <v>60.45</v>
      </c>
      <c r="W3" s="99">
        <v>215.85</v>
      </c>
      <c r="X3" s="52">
        <v>57.87</v>
      </c>
    </row>
    <row r="4" spans="1:24" x14ac:dyDescent="0.2">
      <c r="A4" s="39" t="s">
        <v>74</v>
      </c>
      <c r="B4" s="3" t="s">
        <v>133</v>
      </c>
      <c r="C4" s="3" t="s">
        <v>28</v>
      </c>
      <c r="D4" s="63">
        <v>117</v>
      </c>
      <c r="E4" s="74">
        <v>186.71333333333334</v>
      </c>
      <c r="F4" s="75">
        <v>57.371111111111112</v>
      </c>
      <c r="G4" s="67">
        <v>215.87</v>
      </c>
      <c r="H4" s="6">
        <v>58.05</v>
      </c>
      <c r="I4" s="46">
        <v>150.4</v>
      </c>
      <c r="J4" s="5">
        <v>55.9</v>
      </c>
      <c r="K4" s="66">
        <v>246.7</v>
      </c>
      <c r="L4" s="6">
        <v>58.78</v>
      </c>
      <c r="M4" s="45">
        <v>244.62</v>
      </c>
      <c r="N4" s="5">
        <v>56.95</v>
      </c>
      <c r="O4" s="67">
        <v>167</v>
      </c>
      <c r="P4" s="6">
        <v>55.68</v>
      </c>
      <c r="Q4" s="46">
        <v>114.99</v>
      </c>
      <c r="R4" s="5">
        <v>55.73</v>
      </c>
      <c r="S4" s="66">
        <v>176.95</v>
      </c>
      <c r="T4" s="6">
        <v>57.37</v>
      </c>
      <c r="U4" s="46">
        <v>162.32</v>
      </c>
      <c r="V4" s="5">
        <v>59.65</v>
      </c>
      <c r="W4" s="67">
        <v>201.57</v>
      </c>
      <c r="X4" s="5">
        <v>58.23</v>
      </c>
    </row>
    <row r="5" spans="1:24" x14ac:dyDescent="0.2">
      <c r="A5" s="39" t="s">
        <v>77</v>
      </c>
      <c r="B5" s="3" t="s">
        <v>134</v>
      </c>
      <c r="C5" s="3" t="s">
        <v>28</v>
      </c>
      <c r="D5" s="63">
        <v>116</v>
      </c>
      <c r="E5" s="74">
        <v>185.15333333333331</v>
      </c>
      <c r="F5" s="75">
        <v>58.20333333333334</v>
      </c>
      <c r="G5" s="67">
        <v>211.61</v>
      </c>
      <c r="H5" s="6">
        <v>58.95</v>
      </c>
      <c r="I5" s="46">
        <v>145.69999999999999</v>
      </c>
      <c r="J5" s="5">
        <v>57.43</v>
      </c>
      <c r="K5" s="66">
        <v>237.41</v>
      </c>
      <c r="L5" s="6">
        <v>59.85</v>
      </c>
      <c r="M5" s="46">
        <v>257.37</v>
      </c>
      <c r="N5" s="5">
        <v>56.95</v>
      </c>
      <c r="O5" s="67">
        <v>167.01</v>
      </c>
      <c r="P5" s="6">
        <v>55.73</v>
      </c>
      <c r="Q5" s="46">
        <v>115.12</v>
      </c>
      <c r="R5" s="5">
        <v>57.77</v>
      </c>
      <c r="S5" s="67">
        <v>188.34</v>
      </c>
      <c r="T5" s="6">
        <v>58.9</v>
      </c>
      <c r="U5" s="46">
        <v>157.02000000000001</v>
      </c>
      <c r="V5" s="5">
        <v>59.28</v>
      </c>
      <c r="W5" s="66">
        <v>186.8</v>
      </c>
      <c r="X5" s="5">
        <v>58.97</v>
      </c>
    </row>
    <row r="6" spans="1:24" x14ac:dyDescent="0.2">
      <c r="A6" s="39" t="s">
        <v>71</v>
      </c>
      <c r="B6" s="3">
        <v>6720</v>
      </c>
      <c r="C6" s="3" t="s">
        <v>28</v>
      </c>
      <c r="D6" s="63">
        <v>117</v>
      </c>
      <c r="E6" s="74">
        <v>183.76666666666665</v>
      </c>
      <c r="F6" s="75">
        <v>59.017777777777788</v>
      </c>
      <c r="G6" s="66">
        <v>199.64</v>
      </c>
      <c r="H6" s="6">
        <v>59.45</v>
      </c>
      <c r="I6" s="46">
        <v>164.14</v>
      </c>
      <c r="J6" s="5">
        <v>58.63</v>
      </c>
      <c r="K6" s="67">
        <v>251.5</v>
      </c>
      <c r="L6" s="6">
        <v>59.58</v>
      </c>
      <c r="M6" s="45">
        <v>232</v>
      </c>
      <c r="N6" s="5">
        <v>57.4</v>
      </c>
      <c r="O6" s="66">
        <v>139.26</v>
      </c>
      <c r="P6" s="6">
        <v>58.8</v>
      </c>
      <c r="Q6" s="46">
        <v>127.48</v>
      </c>
      <c r="R6" s="5">
        <v>60.1</v>
      </c>
      <c r="S6" s="66">
        <v>178.31</v>
      </c>
      <c r="T6" s="6">
        <v>59.1</v>
      </c>
      <c r="U6" s="46">
        <v>147.74</v>
      </c>
      <c r="V6" s="5">
        <v>60.85</v>
      </c>
      <c r="W6" s="67">
        <v>213.83</v>
      </c>
      <c r="X6" s="5">
        <v>57.25</v>
      </c>
    </row>
    <row r="7" spans="1:24" x14ac:dyDescent="0.2">
      <c r="A7" s="39" t="s">
        <v>74</v>
      </c>
      <c r="B7" s="3" t="s">
        <v>135</v>
      </c>
      <c r="C7" s="3" t="s">
        <v>58</v>
      </c>
      <c r="D7" s="63">
        <v>119</v>
      </c>
      <c r="E7" s="74">
        <v>182.16333333333336</v>
      </c>
      <c r="F7" s="75">
        <v>58.347777777777793</v>
      </c>
      <c r="G7" s="67">
        <v>213.68</v>
      </c>
      <c r="H7" s="6">
        <v>59.05</v>
      </c>
      <c r="I7" s="46">
        <v>136.19</v>
      </c>
      <c r="J7" s="5">
        <v>57.63</v>
      </c>
      <c r="K7" s="67">
        <v>258.27</v>
      </c>
      <c r="L7" s="6">
        <v>58.68</v>
      </c>
      <c r="M7" s="45">
        <v>240.23</v>
      </c>
      <c r="N7" s="5">
        <v>56.5</v>
      </c>
      <c r="O7" s="66">
        <v>157.53</v>
      </c>
      <c r="P7" s="6">
        <v>58.35</v>
      </c>
      <c r="Q7" s="45">
        <v>105.8</v>
      </c>
      <c r="R7" s="5">
        <v>56.97</v>
      </c>
      <c r="S7" s="66">
        <v>175.64</v>
      </c>
      <c r="T7" s="6">
        <v>57.97</v>
      </c>
      <c r="U7" s="46">
        <v>161.22</v>
      </c>
      <c r="V7" s="5">
        <v>60.35</v>
      </c>
      <c r="W7" s="66">
        <v>190.91</v>
      </c>
      <c r="X7" s="5">
        <v>59.63</v>
      </c>
    </row>
    <row r="8" spans="1:24" x14ac:dyDescent="0.2">
      <c r="A8" s="39" t="s">
        <v>71</v>
      </c>
      <c r="B8" s="3" t="s">
        <v>136</v>
      </c>
      <c r="C8" s="3" t="s">
        <v>58</v>
      </c>
      <c r="D8" s="63">
        <v>117</v>
      </c>
      <c r="E8" s="74">
        <v>181.45684444444447</v>
      </c>
      <c r="F8" s="75">
        <v>55.385555555555548</v>
      </c>
      <c r="G8" s="67">
        <v>208.39</v>
      </c>
      <c r="H8" s="6">
        <v>55.18</v>
      </c>
      <c r="I8" s="45">
        <v>130.51</v>
      </c>
      <c r="J8" s="5">
        <v>54.7</v>
      </c>
      <c r="K8" s="67">
        <v>259.37</v>
      </c>
      <c r="L8" s="6">
        <v>58.1</v>
      </c>
      <c r="M8" s="46">
        <v>265.64</v>
      </c>
      <c r="N8" s="5">
        <v>54.53</v>
      </c>
      <c r="O8" s="67">
        <v>175.99</v>
      </c>
      <c r="P8" s="6">
        <v>55.03</v>
      </c>
      <c r="Q8" s="45">
        <v>72.321600000000004</v>
      </c>
      <c r="R8" s="5">
        <v>52.33</v>
      </c>
      <c r="S8" s="66">
        <v>178.68</v>
      </c>
      <c r="T8" s="6">
        <v>55.07</v>
      </c>
      <c r="U8" s="46">
        <v>155.13</v>
      </c>
      <c r="V8" s="5">
        <v>56.83</v>
      </c>
      <c r="W8" s="66">
        <v>187.08</v>
      </c>
      <c r="X8" s="5">
        <v>56.7</v>
      </c>
    </row>
    <row r="9" spans="1:24" x14ac:dyDescent="0.2">
      <c r="A9" s="39" t="s">
        <v>59</v>
      </c>
      <c r="B9" s="3" t="s">
        <v>137</v>
      </c>
      <c r="C9" s="3" t="s">
        <v>28</v>
      </c>
      <c r="D9" s="63">
        <v>118</v>
      </c>
      <c r="E9" s="74">
        <v>179.65222222222226</v>
      </c>
      <c r="F9" s="75">
        <v>57.644444444444453</v>
      </c>
      <c r="G9" s="67">
        <v>209.6</v>
      </c>
      <c r="H9" s="6">
        <v>58.18</v>
      </c>
      <c r="I9" s="46">
        <v>141.38</v>
      </c>
      <c r="J9" s="5">
        <v>57.2</v>
      </c>
      <c r="K9" s="66">
        <v>235.99</v>
      </c>
      <c r="L9" s="6">
        <v>57.75</v>
      </c>
      <c r="M9" s="46">
        <v>262.68</v>
      </c>
      <c r="N9" s="5">
        <v>55.18</v>
      </c>
      <c r="O9" s="66">
        <v>153.15</v>
      </c>
      <c r="P9" s="6">
        <v>56.53</v>
      </c>
      <c r="Q9" s="45">
        <v>112.5</v>
      </c>
      <c r="R9" s="5">
        <v>57.23</v>
      </c>
      <c r="S9" s="67">
        <v>187.61</v>
      </c>
      <c r="T9" s="6">
        <v>58.57</v>
      </c>
      <c r="U9" s="45">
        <v>125.44</v>
      </c>
      <c r="V9" s="5">
        <v>60.13</v>
      </c>
      <c r="W9" s="66">
        <v>188.52</v>
      </c>
      <c r="X9" s="5">
        <v>58.03</v>
      </c>
    </row>
    <row r="10" spans="1:24" x14ac:dyDescent="0.2">
      <c r="A10" s="39" t="s">
        <v>17</v>
      </c>
      <c r="B10" s="3" t="s">
        <v>138</v>
      </c>
      <c r="C10" s="3" t="s">
        <v>58</v>
      </c>
      <c r="D10" s="63">
        <v>118</v>
      </c>
      <c r="E10" s="74">
        <v>177.41888888888889</v>
      </c>
      <c r="F10" s="75">
        <v>58.604444444444454</v>
      </c>
      <c r="G10" s="66">
        <v>203.45</v>
      </c>
      <c r="H10" s="6">
        <v>58.65</v>
      </c>
      <c r="I10" s="45">
        <v>104.22</v>
      </c>
      <c r="J10" s="5">
        <v>58.03</v>
      </c>
      <c r="K10" s="66">
        <v>234.57</v>
      </c>
      <c r="L10" s="6">
        <v>59.08</v>
      </c>
      <c r="M10" s="45">
        <v>235.22</v>
      </c>
      <c r="N10" s="5">
        <v>57.43</v>
      </c>
      <c r="O10" s="67">
        <v>173.14</v>
      </c>
      <c r="P10" s="6">
        <v>56.2</v>
      </c>
      <c r="Q10" s="46">
        <v>136.96</v>
      </c>
      <c r="R10" s="5">
        <v>59.33</v>
      </c>
      <c r="S10" s="66">
        <v>165.79</v>
      </c>
      <c r="T10" s="6">
        <v>57.67</v>
      </c>
      <c r="U10" s="45">
        <v>141.54</v>
      </c>
      <c r="V10" s="5">
        <v>60.55</v>
      </c>
      <c r="W10" s="67">
        <v>201.88</v>
      </c>
      <c r="X10" s="5">
        <v>60.5</v>
      </c>
    </row>
    <row r="11" spans="1:24" x14ac:dyDescent="0.2">
      <c r="A11" s="39" t="s">
        <v>74</v>
      </c>
      <c r="B11" s="3" t="s">
        <v>139</v>
      </c>
      <c r="C11" s="3" t="s">
        <v>140</v>
      </c>
      <c r="D11" s="63">
        <v>118</v>
      </c>
      <c r="E11" s="74">
        <v>175.82999999999998</v>
      </c>
      <c r="F11" s="75">
        <v>58.204444444444448</v>
      </c>
      <c r="G11" s="66">
        <v>203.3</v>
      </c>
      <c r="H11" s="6">
        <v>57.67</v>
      </c>
      <c r="I11" s="45">
        <v>128.43</v>
      </c>
      <c r="J11" s="5">
        <v>57.27</v>
      </c>
      <c r="K11" s="66">
        <v>242.03</v>
      </c>
      <c r="L11" s="6">
        <v>58.8</v>
      </c>
      <c r="M11" s="45">
        <v>234.46</v>
      </c>
      <c r="N11" s="5">
        <v>56.1</v>
      </c>
      <c r="O11" s="67">
        <v>168.55</v>
      </c>
      <c r="P11" s="6">
        <v>57.13</v>
      </c>
      <c r="Q11" s="45">
        <v>108.85</v>
      </c>
      <c r="R11" s="5">
        <v>59.73</v>
      </c>
      <c r="S11" s="67">
        <v>193.84</v>
      </c>
      <c r="T11" s="6">
        <v>57.83</v>
      </c>
      <c r="U11" s="45">
        <v>133.94999999999999</v>
      </c>
      <c r="V11" s="5">
        <v>61.38</v>
      </c>
      <c r="W11" s="66">
        <v>169.06</v>
      </c>
      <c r="X11" s="5">
        <v>57.93</v>
      </c>
    </row>
    <row r="12" spans="1:24" x14ac:dyDescent="0.2">
      <c r="A12" s="39" t="s">
        <v>56</v>
      </c>
      <c r="B12" s="3" t="s">
        <v>141</v>
      </c>
      <c r="C12" s="3" t="s">
        <v>58</v>
      </c>
      <c r="D12" s="63">
        <v>116</v>
      </c>
      <c r="E12" s="74">
        <v>175.46957777777777</v>
      </c>
      <c r="F12" s="75">
        <v>58.120000000000005</v>
      </c>
      <c r="G12" s="67">
        <v>215.71</v>
      </c>
      <c r="H12" s="6">
        <v>58.43</v>
      </c>
      <c r="I12" s="45">
        <v>124.4</v>
      </c>
      <c r="J12" s="5">
        <v>56.7</v>
      </c>
      <c r="K12" s="66">
        <v>246.04</v>
      </c>
      <c r="L12" s="6">
        <v>59.75</v>
      </c>
      <c r="M12" s="46">
        <v>262.20999999999998</v>
      </c>
      <c r="N12" s="5">
        <v>57.25</v>
      </c>
      <c r="O12" s="66">
        <v>154.99</v>
      </c>
      <c r="P12" s="6">
        <v>57.73</v>
      </c>
      <c r="Q12" s="45">
        <v>80.486199999999997</v>
      </c>
      <c r="R12" s="5">
        <v>60.1</v>
      </c>
      <c r="S12" s="66">
        <v>182.29</v>
      </c>
      <c r="T12" s="6">
        <v>56.67</v>
      </c>
      <c r="U12" s="45">
        <v>142.47999999999999</v>
      </c>
      <c r="V12" s="5">
        <v>58.8</v>
      </c>
      <c r="W12" s="66">
        <v>170.62</v>
      </c>
      <c r="X12" s="5">
        <v>57.65</v>
      </c>
    </row>
    <row r="13" spans="1:24" x14ac:dyDescent="0.2">
      <c r="A13" s="39" t="s">
        <v>59</v>
      </c>
      <c r="B13" s="3" t="s">
        <v>142</v>
      </c>
      <c r="C13" s="3" t="s">
        <v>58</v>
      </c>
      <c r="D13" s="63">
        <v>117</v>
      </c>
      <c r="E13" s="74">
        <v>175.44111111111113</v>
      </c>
      <c r="F13" s="75">
        <v>55.643333333333338</v>
      </c>
      <c r="G13" s="66">
        <v>197.63</v>
      </c>
      <c r="H13" s="6">
        <v>55.83</v>
      </c>
      <c r="I13" s="45">
        <v>126.62</v>
      </c>
      <c r="J13" s="5">
        <v>54.67</v>
      </c>
      <c r="K13" s="66">
        <v>245.56</v>
      </c>
      <c r="L13" s="6">
        <v>58.45</v>
      </c>
      <c r="M13" s="45">
        <v>233.75</v>
      </c>
      <c r="N13" s="5">
        <v>53.88</v>
      </c>
      <c r="O13" s="66">
        <v>163.69999999999999</v>
      </c>
      <c r="P13" s="6">
        <v>56.1</v>
      </c>
      <c r="Q13" s="45">
        <v>110.55</v>
      </c>
      <c r="R13" s="5">
        <v>52.8</v>
      </c>
      <c r="S13" s="66">
        <v>170.67</v>
      </c>
      <c r="T13" s="6">
        <v>55</v>
      </c>
      <c r="U13" s="46">
        <v>146.68</v>
      </c>
      <c r="V13" s="5">
        <v>57.13</v>
      </c>
      <c r="W13" s="66">
        <v>183.81</v>
      </c>
      <c r="X13" s="5">
        <v>56.93</v>
      </c>
    </row>
    <row r="14" spans="1:24" x14ac:dyDescent="0.2">
      <c r="A14" s="39" t="s">
        <v>20</v>
      </c>
      <c r="B14" s="3" t="s">
        <v>143</v>
      </c>
      <c r="C14" s="3" t="s">
        <v>22</v>
      </c>
      <c r="D14" s="63">
        <v>117</v>
      </c>
      <c r="E14" s="74">
        <v>175.29468888888889</v>
      </c>
      <c r="F14" s="75">
        <v>57.971111111111114</v>
      </c>
      <c r="G14" s="66">
        <v>186.9</v>
      </c>
      <c r="H14" s="6">
        <v>56.9</v>
      </c>
      <c r="I14" s="46">
        <v>147.1</v>
      </c>
      <c r="J14" s="5">
        <v>56.43</v>
      </c>
      <c r="K14" s="66">
        <v>235.42</v>
      </c>
      <c r="L14" s="6">
        <v>59.13</v>
      </c>
      <c r="M14" s="45">
        <v>238.55</v>
      </c>
      <c r="N14" s="5">
        <v>56.45</v>
      </c>
      <c r="O14" s="66">
        <v>156.08000000000001</v>
      </c>
      <c r="P14" s="6">
        <v>58.5</v>
      </c>
      <c r="Q14" s="45">
        <v>97.302199999999999</v>
      </c>
      <c r="R14" s="5">
        <v>58.7</v>
      </c>
      <c r="S14" s="67">
        <v>187.75</v>
      </c>
      <c r="T14" s="6">
        <v>56.93</v>
      </c>
      <c r="U14" s="46">
        <v>143.52000000000001</v>
      </c>
      <c r="V14" s="5">
        <v>59.93</v>
      </c>
      <c r="W14" s="66">
        <v>185.03</v>
      </c>
      <c r="X14" s="5">
        <v>58.77</v>
      </c>
    </row>
    <row r="15" spans="1:24" x14ac:dyDescent="0.2">
      <c r="A15" s="39" t="s">
        <v>74</v>
      </c>
      <c r="B15" s="3" t="s">
        <v>144</v>
      </c>
      <c r="C15" s="3" t="s">
        <v>28</v>
      </c>
      <c r="D15" s="63">
        <v>118</v>
      </c>
      <c r="E15" s="74">
        <v>174.84222222222223</v>
      </c>
      <c r="F15" s="75">
        <v>57.981111111111105</v>
      </c>
      <c r="G15" s="66">
        <v>198.43</v>
      </c>
      <c r="H15" s="6">
        <v>57.7</v>
      </c>
      <c r="I15" s="45">
        <v>134.77000000000001</v>
      </c>
      <c r="J15" s="5">
        <v>57.37</v>
      </c>
      <c r="K15" s="66">
        <v>234.4</v>
      </c>
      <c r="L15" s="6">
        <v>59.73</v>
      </c>
      <c r="M15" s="45">
        <v>231.08</v>
      </c>
      <c r="N15" s="5">
        <v>56.3</v>
      </c>
      <c r="O15" s="66">
        <v>154.84</v>
      </c>
      <c r="P15" s="6">
        <v>57.48</v>
      </c>
      <c r="Q15" s="46">
        <v>123.41</v>
      </c>
      <c r="R15" s="5">
        <v>58.27</v>
      </c>
      <c r="S15" s="66">
        <v>152.22999999999999</v>
      </c>
      <c r="T15" s="6">
        <v>55.9</v>
      </c>
      <c r="U15" s="46">
        <v>149.5</v>
      </c>
      <c r="V15" s="5">
        <v>60.65</v>
      </c>
      <c r="W15" s="67">
        <v>194.92</v>
      </c>
      <c r="X15" s="5">
        <v>58.43</v>
      </c>
    </row>
    <row r="16" spans="1:24" x14ac:dyDescent="0.2">
      <c r="A16" s="39" t="s">
        <v>145</v>
      </c>
      <c r="B16" s="3" t="s">
        <v>146</v>
      </c>
      <c r="C16" s="3" t="s">
        <v>28</v>
      </c>
      <c r="D16" s="63">
        <v>118</v>
      </c>
      <c r="E16" s="74">
        <v>174.82222222222222</v>
      </c>
      <c r="F16" s="75">
        <v>57.513333333333321</v>
      </c>
      <c r="G16" s="67">
        <v>206.93</v>
      </c>
      <c r="H16" s="6">
        <v>57.38</v>
      </c>
      <c r="I16" s="45">
        <v>121.76</v>
      </c>
      <c r="J16" s="5">
        <v>55.9</v>
      </c>
      <c r="K16" s="66">
        <v>234.8</v>
      </c>
      <c r="L16" s="6">
        <v>59.25</v>
      </c>
      <c r="M16" s="45">
        <v>246.96</v>
      </c>
      <c r="N16" s="5">
        <v>56.65</v>
      </c>
      <c r="O16" s="66">
        <v>144.76</v>
      </c>
      <c r="P16" s="6">
        <v>58.08</v>
      </c>
      <c r="Q16" s="45">
        <v>102.75</v>
      </c>
      <c r="R16" s="5">
        <v>57.83</v>
      </c>
      <c r="S16" s="66">
        <v>174.93</v>
      </c>
      <c r="T16" s="6">
        <v>57.4</v>
      </c>
      <c r="U16" s="46">
        <v>151.46</v>
      </c>
      <c r="V16" s="5">
        <v>58.63</v>
      </c>
      <c r="W16" s="66">
        <v>189.05</v>
      </c>
      <c r="X16" s="5">
        <v>56.5</v>
      </c>
    </row>
    <row r="17" spans="1:24" x14ac:dyDescent="0.2">
      <c r="A17" s="39" t="s">
        <v>17</v>
      </c>
      <c r="B17" s="3" t="s">
        <v>147</v>
      </c>
      <c r="C17" s="3" t="s">
        <v>58</v>
      </c>
      <c r="D17" s="63">
        <v>116</v>
      </c>
      <c r="E17" s="74">
        <v>173.05888888888887</v>
      </c>
      <c r="F17" s="75">
        <v>58.36</v>
      </c>
      <c r="G17" s="66">
        <v>189.82</v>
      </c>
      <c r="H17" s="6">
        <v>57.43</v>
      </c>
      <c r="I17" s="45">
        <v>126.59</v>
      </c>
      <c r="J17" s="5">
        <v>56.97</v>
      </c>
      <c r="K17" s="66">
        <v>244.15</v>
      </c>
      <c r="L17" s="6">
        <v>59.55</v>
      </c>
      <c r="M17" s="45">
        <v>216.9</v>
      </c>
      <c r="N17" s="5">
        <v>57.6</v>
      </c>
      <c r="O17" s="66">
        <v>157.13999999999999</v>
      </c>
      <c r="P17" s="6">
        <v>56.85</v>
      </c>
      <c r="Q17" s="45">
        <v>106.73</v>
      </c>
      <c r="R17" s="5">
        <v>60.17</v>
      </c>
      <c r="S17" s="66">
        <v>179.33</v>
      </c>
      <c r="T17" s="6">
        <v>58.4</v>
      </c>
      <c r="U17" s="46">
        <v>160.66</v>
      </c>
      <c r="V17" s="5">
        <v>60.1</v>
      </c>
      <c r="W17" s="66">
        <v>176.21</v>
      </c>
      <c r="X17" s="5">
        <v>58.17</v>
      </c>
    </row>
    <row r="18" spans="1:24" x14ac:dyDescent="0.2">
      <c r="A18" s="39" t="s">
        <v>20</v>
      </c>
      <c r="B18" s="3" t="s">
        <v>148</v>
      </c>
      <c r="C18" s="3" t="s">
        <v>22</v>
      </c>
      <c r="D18" s="63">
        <v>118</v>
      </c>
      <c r="E18" s="74">
        <v>171.7118222222222</v>
      </c>
      <c r="F18" s="75">
        <v>54.478888888888882</v>
      </c>
      <c r="G18" s="66">
        <v>202.78</v>
      </c>
      <c r="H18" s="6">
        <v>56.8</v>
      </c>
      <c r="I18" s="45">
        <v>119.77</v>
      </c>
      <c r="J18" s="5">
        <v>54.43</v>
      </c>
      <c r="K18" s="66">
        <v>223.42</v>
      </c>
      <c r="L18" s="6">
        <v>57.83</v>
      </c>
      <c r="M18" s="46">
        <v>257.77</v>
      </c>
      <c r="N18" s="5">
        <v>55.63</v>
      </c>
      <c r="O18" s="67">
        <v>172.4</v>
      </c>
      <c r="P18" s="6">
        <v>56.58</v>
      </c>
      <c r="Q18" s="45">
        <v>54.866399999999999</v>
      </c>
      <c r="R18" s="5">
        <v>37</v>
      </c>
      <c r="S18" s="66">
        <v>182.35</v>
      </c>
      <c r="T18" s="6">
        <v>57.63</v>
      </c>
      <c r="U18" s="46">
        <v>143.77000000000001</v>
      </c>
      <c r="V18" s="5">
        <v>58.63</v>
      </c>
      <c r="W18" s="66">
        <v>188.28</v>
      </c>
      <c r="X18" s="5">
        <v>55.78</v>
      </c>
    </row>
    <row r="19" spans="1:24" x14ac:dyDescent="0.2">
      <c r="A19" s="39" t="s">
        <v>71</v>
      </c>
      <c r="B19" s="3">
        <v>6641</v>
      </c>
      <c r="C19" s="3" t="s">
        <v>140</v>
      </c>
      <c r="D19" s="63">
        <v>116</v>
      </c>
      <c r="E19" s="74">
        <v>170.94888888888889</v>
      </c>
      <c r="F19" s="75">
        <v>56.25</v>
      </c>
      <c r="G19" s="67">
        <v>209.93</v>
      </c>
      <c r="H19" s="6">
        <v>56.15</v>
      </c>
      <c r="I19" s="45">
        <v>113.06</v>
      </c>
      <c r="J19" s="5">
        <v>55.3</v>
      </c>
      <c r="K19" s="66">
        <v>228.17</v>
      </c>
      <c r="L19" s="6">
        <v>57.68</v>
      </c>
      <c r="M19" s="45">
        <v>238.78</v>
      </c>
      <c r="N19" s="5">
        <v>53.9</v>
      </c>
      <c r="O19" s="66">
        <v>146.03</v>
      </c>
      <c r="P19" s="6">
        <v>54.98</v>
      </c>
      <c r="Q19" s="45">
        <v>101.17</v>
      </c>
      <c r="R19" s="5">
        <v>57.13</v>
      </c>
      <c r="S19" s="66">
        <v>175.23</v>
      </c>
      <c r="T19" s="6">
        <v>56.43</v>
      </c>
      <c r="U19" s="45">
        <v>134.94999999999999</v>
      </c>
      <c r="V19" s="5">
        <v>58.33</v>
      </c>
      <c r="W19" s="66">
        <v>191.22</v>
      </c>
      <c r="X19" s="5">
        <v>56.35</v>
      </c>
    </row>
    <row r="20" spans="1:24" x14ac:dyDescent="0.2">
      <c r="A20" s="39" t="s">
        <v>17</v>
      </c>
      <c r="B20" s="3" t="s">
        <v>149</v>
      </c>
      <c r="C20" s="3" t="s">
        <v>28</v>
      </c>
      <c r="D20" s="63">
        <v>117</v>
      </c>
      <c r="E20" s="74">
        <v>170.94066666666669</v>
      </c>
      <c r="F20" s="75">
        <v>58.106666666666669</v>
      </c>
      <c r="G20" s="67">
        <v>207.46</v>
      </c>
      <c r="H20" s="6">
        <v>57.75</v>
      </c>
      <c r="I20" s="45">
        <v>130.13</v>
      </c>
      <c r="J20" s="5">
        <v>57.33</v>
      </c>
      <c r="K20" s="66">
        <v>238.93</v>
      </c>
      <c r="L20" s="6">
        <v>59.38</v>
      </c>
      <c r="M20" s="45">
        <v>234.67</v>
      </c>
      <c r="N20" s="5">
        <v>56.95</v>
      </c>
      <c r="O20" s="66">
        <v>144.41999999999999</v>
      </c>
      <c r="P20" s="6">
        <v>55.53</v>
      </c>
      <c r="Q20" s="45">
        <v>82.775999999999996</v>
      </c>
      <c r="R20" s="5">
        <v>59.37</v>
      </c>
      <c r="S20" s="66">
        <v>171.11</v>
      </c>
      <c r="T20" s="6">
        <v>57.2</v>
      </c>
      <c r="U20" s="45">
        <v>138.02000000000001</v>
      </c>
      <c r="V20" s="5">
        <v>59.6</v>
      </c>
      <c r="W20" s="66">
        <v>190.95</v>
      </c>
      <c r="X20" s="5">
        <v>59.85</v>
      </c>
    </row>
    <row r="21" spans="1:24" x14ac:dyDescent="0.2">
      <c r="A21" s="39" t="s">
        <v>150</v>
      </c>
      <c r="B21" s="3" t="s">
        <v>151</v>
      </c>
      <c r="C21" s="3" t="s">
        <v>28</v>
      </c>
      <c r="D21" s="63">
        <v>117</v>
      </c>
      <c r="E21" s="74">
        <v>170.88556666666668</v>
      </c>
      <c r="F21" s="75">
        <v>58.076666666666675</v>
      </c>
      <c r="G21" s="67">
        <v>213.84</v>
      </c>
      <c r="H21" s="6">
        <v>59.03</v>
      </c>
      <c r="I21" s="46">
        <v>135.29</v>
      </c>
      <c r="J21" s="5">
        <v>57.03</v>
      </c>
      <c r="K21" s="66">
        <v>238.52</v>
      </c>
      <c r="L21" s="6">
        <v>59.13</v>
      </c>
      <c r="M21" s="45">
        <v>232.99</v>
      </c>
      <c r="N21" s="5">
        <v>58.15</v>
      </c>
      <c r="O21" s="66">
        <v>146.61000000000001</v>
      </c>
      <c r="P21" s="6">
        <v>54.95</v>
      </c>
      <c r="Q21" s="45">
        <v>80.750100000000003</v>
      </c>
      <c r="R21" s="5">
        <v>58.6</v>
      </c>
      <c r="S21" s="66">
        <v>168.63</v>
      </c>
      <c r="T21" s="6">
        <v>57.17</v>
      </c>
      <c r="U21" s="46">
        <v>152.91999999999999</v>
      </c>
      <c r="V21" s="5">
        <v>59.7</v>
      </c>
      <c r="W21" s="66">
        <v>168.42</v>
      </c>
      <c r="X21" s="5">
        <v>58.93</v>
      </c>
    </row>
    <row r="22" spans="1:24" x14ac:dyDescent="0.2">
      <c r="A22" s="39" t="s">
        <v>59</v>
      </c>
      <c r="B22" s="3" t="s">
        <v>152</v>
      </c>
      <c r="C22" s="3" t="s">
        <v>28</v>
      </c>
      <c r="D22" s="63">
        <v>117</v>
      </c>
      <c r="E22" s="74">
        <v>170.86444444444444</v>
      </c>
      <c r="F22" s="75">
        <v>57.795555555555552</v>
      </c>
      <c r="G22" s="67">
        <v>212.06</v>
      </c>
      <c r="H22" s="6">
        <v>57.23</v>
      </c>
      <c r="I22" s="45">
        <v>130.26</v>
      </c>
      <c r="J22" s="5">
        <v>57</v>
      </c>
      <c r="K22" s="66">
        <v>230.28</v>
      </c>
      <c r="L22" s="6">
        <v>59.23</v>
      </c>
      <c r="M22" s="45">
        <v>225.54</v>
      </c>
      <c r="N22" s="5">
        <v>56.7</v>
      </c>
      <c r="O22" s="66">
        <v>145.94999999999999</v>
      </c>
      <c r="P22" s="6">
        <v>56.75</v>
      </c>
      <c r="Q22" s="45">
        <v>107.17</v>
      </c>
      <c r="R22" s="5">
        <v>59.57</v>
      </c>
      <c r="S22" s="66">
        <v>156.58000000000001</v>
      </c>
      <c r="T22" s="6">
        <v>56.67</v>
      </c>
      <c r="U22" s="45">
        <v>135.99</v>
      </c>
      <c r="V22" s="5">
        <v>59.68</v>
      </c>
      <c r="W22" s="66">
        <v>193.95</v>
      </c>
      <c r="X22" s="5">
        <v>57.33</v>
      </c>
    </row>
    <row r="23" spans="1:24" x14ac:dyDescent="0.2">
      <c r="A23" s="39" t="s">
        <v>153</v>
      </c>
      <c r="B23" s="3" t="s">
        <v>154</v>
      </c>
      <c r="C23" s="3" t="s">
        <v>30</v>
      </c>
      <c r="D23" s="63">
        <v>117</v>
      </c>
      <c r="E23" s="74">
        <v>170.85936666666669</v>
      </c>
      <c r="F23" s="75">
        <v>56.202222222222225</v>
      </c>
      <c r="G23" s="66">
        <v>179.07</v>
      </c>
      <c r="H23" s="6">
        <v>56.13</v>
      </c>
      <c r="I23" s="45">
        <v>89.8643</v>
      </c>
      <c r="J23" s="5">
        <v>55.1</v>
      </c>
      <c r="K23" s="66">
        <v>221.75</v>
      </c>
      <c r="L23" s="6">
        <v>58.05</v>
      </c>
      <c r="M23" s="45">
        <v>234.77</v>
      </c>
      <c r="N23" s="5">
        <v>54.9</v>
      </c>
      <c r="O23" s="67">
        <v>186.67</v>
      </c>
      <c r="P23" s="6">
        <v>57.48</v>
      </c>
      <c r="Q23" s="45">
        <v>100.27</v>
      </c>
      <c r="R23" s="5">
        <v>56.37</v>
      </c>
      <c r="S23" s="67">
        <v>187.23</v>
      </c>
      <c r="T23" s="6">
        <v>55.73</v>
      </c>
      <c r="U23" s="45">
        <v>132.25</v>
      </c>
      <c r="V23" s="5">
        <v>58.03</v>
      </c>
      <c r="W23" s="67">
        <v>205.86</v>
      </c>
      <c r="X23" s="5">
        <v>54.03</v>
      </c>
    </row>
    <row r="24" spans="1:24" x14ac:dyDescent="0.2">
      <c r="A24" s="39" t="s">
        <v>66</v>
      </c>
      <c r="B24" s="3" t="s">
        <v>155</v>
      </c>
      <c r="C24" s="3" t="s">
        <v>28</v>
      </c>
      <c r="D24" s="63">
        <v>117</v>
      </c>
      <c r="E24" s="74">
        <v>170.47401111111111</v>
      </c>
      <c r="F24" s="75">
        <v>58.116666666666674</v>
      </c>
      <c r="G24" s="67">
        <v>214.19</v>
      </c>
      <c r="H24" s="6">
        <v>58.73</v>
      </c>
      <c r="I24" s="45">
        <v>105.83</v>
      </c>
      <c r="J24" s="5">
        <v>57.6</v>
      </c>
      <c r="K24" s="66">
        <v>238.03</v>
      </c>
      <c r="L24" s="6">
        <v>59.43</v>
      </c>
      <c r="M24" s="45">
        <v>224.26</v>
      </c>
      <c r="N24" s="5">
        <v>58.05</v>
      </c>
      <c r="O24" s="66">
        <v>152.65</v>
      </c>
      <c r="P24" s="6">
        <v>58.25</v>
      </c>
      <c r="Q24" s="45">
        <v>85.826099999999997</v>
      </c>
      <c r="R24" s="5">
        <v>57.8</v>
      </c>
      <c r="S24" s="66">
        <v>175.62</v>
      </c>
      <c r="T24" s="6">
        <v>56.43</v>
      </c>
      <c r="U24" s="45">
        <v>140.41</v>
      </c>
      <c r="V24" s="5">
        <v>60.63</v>
      </c>
      <c r="W24" s="67">
        <v>197.45</v>
      </c>
      <c r="X24" s="5">
        <v>56.13</v>
      </c>
    </row>
    <row r="25" spans="1:24" x14ac:dyDescent="0.2">
      <c r="A25" s="39" t="s">
        <v>31</v>
      </c>
      <c r="B25" s="3" t="s">
        <v>156</v>
      </c>
      <c r="C25" s="3" t="s">
        <v>28</v>
      </c>
      <c r="D25" s="63">
        <v>118</v>
      </c>
      <c r="E25" s="74">
        <v>170.1921111111111</v>
      </c>
      <c r="F25" s="75">
        <v>58.095555555555556</v>
      </c>
      <c r="G25" s="66">
        <v>202</v>
      </c>
      <c r="H25" s="6">
        <v>58.2</v>
      </c>
      <c r="I25" s="45">
        <v>134.46</v>
      </c>
      <c r="J25" s="5">
        <v>57.13</v>
      </c>
      <c r="K25" s="66">
        <v>243.32</v>
      </c>
      <c r="L25" s="6">
        <v>59.65</v>
      </c>
      <c r="M25" s="45">
        <v>233.03</v>
      </c>
      <c r="N25" s="5">
        <v>57.35</v>
      </c>
      <c r="O25" s="66">
        <v>140.25</v>
      </c>
      <c r="P25" s="6">
        <v>56.28</v>
      </c>
      <c r="Q25" s="45">
        <v>84.759</v>
      </c>
      <c r="R25" s="5">
        <v>59.67</v>
      </c>
      <c r="S25" s="66">
        <v>172.29</v>
      </c>
      <c r="T25" s="6">
        <v>57.63</v>
      </c>
      <c r="U25" s="45">
        <v>133.99</v>
      </c>
      <c r="V25" s="5">
        <v>59.15</v>
      </c>
      <c r="W25" s="66">
        <v>187.63</v>
      </c>
      <c r="X25" s="5">
        <v>57.8</v>
      </c>
    </row>
    <row r="26" spans="1:24" x14ac:dyDescent="0.2">
      <c r="A26" s="39" t="s">
        <v>31</v>
      </c>
      <c r="B26" s="3" t="s">
        <v>157</v>
      </c>
      <c r="C26" s="3" t="s">
        <v>28</v>
      </c>
      <c r="D26" s="63">
        <v>117</v>
      </c>
      <c r="E26" s="74">
        <v>170.14057777777782</v>
      </c>
      <c r="F26" s="75">
        <v>58.084444444444443</v>
      </c>
      <c r="G26" s="67">
        <v>210.26</v>
      </c>
      <c r="H26" s="6">
        <v>58.5</v>
      </c>
      <c r="I26" s="45">
        <v>119.07</v>
      </c>
      <c r="J26" s="5">
        <v>57.7</v>
      </c>
      <c r="K26" s="66">
        <v>237.3</v>
      </c>
      <c r="L26" s="6">
        <v>59.8</v>
      </c>
      <c r="M26" s="45">
        <v>241.37</v>
      </c>
      <c r="N26" s="5">
        <v>57.03</v>
      </c>
      <c r="O26" s="66">
        <v>140.52000000000001</v>
      </c>
      <c r="P26" s="6">
        <v>56.7</v>
      </c>
      <c r="Q26" s="45">
        <v>80.075199999999995</v>
      </c>
      <c r="R26" s="5">
        <v>57.7</v>
      </c>
      <c r="S26" s="66">
        <v>177.12</v>
      </c>
      <c r="T26" s="6">
        <v>59.23</v>
      </c>
      <c r="U26" s="45">
        <v>138.91</v>
      </c>
      <c r="V26" s="5">
        <v>60.15</v>
      </c>
      <c r="W26" s="66">
        <v>186.64</v>
      </c>
      <c r="X26" s="5">
        <v>55.95</v>
      </c>
    </row>
    <row r="27" spans="1:24" x14ac:dyDescent="0.2">
      <c r="A27" s="39" t="s">
        <v>56</v>
      </c>
      <c r="B27" s="3" t="s">
        <v>158</v>
      </c>
      <c r="C27" s="3" t="s">
        <v>28</v>
      </c>
      <c r="D27" s="63">
        <v>118</v>
      </c>
      <c r="E27" s="74">
        <v>169.93999999999997</v>
      </c>
      <c r="F27" s="75">
        <v>57.956666666666671</v>
      </c>
      <c r="G27" s="67">
        <v>211.47</v>
      </c>
      <c r="H27" s="6">
        <v>57.68</v>
      </c>
      <c r="I27" s="45">
        <v>120.81</v>
      </c>
      <c r="J27" s="5">
        <v>57.67</v>
      </c>
      <c r="K27" s="66">
        <v>234.91</v>
      </c>
      <c r="L27" s="6">
        <v>59.73</v>
      </c>
      <c r="M27" s="45">
        <v>240.36</v>
      </c>
      <c r="N27" s="5">
        <v>57.48</v>
      </c>
      <c r="O27" s="66">
        <v>146.61000000000001</v>
      </c>
      <c r="P27" s="6">
        <v>55.55</v>
      </c>
      <c r="Q27" s="45">
        <v>101.61</v>
      </c>
      <c r="R27" s="5">
        <v>58.2</v>
      </c>
      <c r="S27" s="66">
        <v>137.80000000000001</v>
      </c>
      <c r="T27" s="6">
        <v>56.17</v>
      </c>
      <c r="U27" s="45">
        <v>143.11000000000001</v>
      </c>
      <c r="V27" s="5">
        <v>60.75</v>
      </c>
      <c r="W27" s="66">
        <v>192.78</v>
      </c>
      <c r="X27" s="5">
        <v>58.38</v>
      </c>
    </row>
    <row r="28" spans="1:24" x14ac:dyDescent="0.2">
      <c r="A28" s="39" t="s">
        <v>81</v>
      </c>
      <c r="B28" s="3" t="s">
        <v>159</v>
      </c>
      <c r="C28" s="3" t="s">
        <v>28</v>
      </c>
      <c r="D28" s="63">
        <v>118</v>
      </c>
      <c r="E28" s="74">
        <v>169.05111111111108</v>
      </c>
      <c r="F28" s="75">
        <v>56.074444444444445</v>
      </c>
      <c r="G28" s="66">
        <v>192.2</v>
      </c>
      <c r="H28" s="6">
        <v>56.1</v>
      </c>
      <c r="I28" s="45">
        <v>121.1</v>
      </c>
      <c r="J28" s="5">
        <v>55.77</v>
      </c>
      <c r="K28" s="66">
        <v>227.87</v>
      </c>
      <c r="L28" s="6">
        <v>58.4</v>
      </c>
      <c r="M28" s="45">
        <v>233.33</v>
      </c>
      <c r="N28" s="5">
        <v>55.58</v>
      </c>
      <c r="O28" s="66">
        <v>147.13999999999999</v>
      </c>
      <c r="P28" s="6">
        <v>54.18</v>
      </c>
      <c r="Q28" s="45">
        <v>101.59</v>
      </c>
      <c r="R28" s="5">
        <v>55.7</v>
      </c>
      <c r="S28" s="66">
        <v>162.82</v>
      </c>
      <c r="T28" s="6">
        <v>54.63</v>
      </c>
      <c r="U28" s="46">
        <v>147.6</v>
      </c>
      <c r="V28" s="5">
        <v>56.93</v>
      </c>
      <c r="W28" s="66">
        <v>187.81</v>
      </c>
      <c r="X28" s="5">
        <v>57.38</v>
      </c>
    </row>
    <row r="29" spans="1:24" x14ac:dyDescent="0.2">
      <c r="A29" s="39" t="s">
        <v>160</v>
      </c>
      <c r="B29" s="3" t="s">
        <v>161</v>
      </c>
      <c r="C29" s="3" t="s">
        <v>28</v>
      </c>
      <c r="D29" s="63">
        <v>116</v>
      </c>
      <c r="E29" s="74">
        <v>168.66333333333333</v>
      </c>
      <c r="F29" s="75">
        <v>54.398888888888884</v>
      </c>
      <c r="G29" s="66">
        <v>192.82</v>
      </c>
      <c r="H29" s="6">
        <v>54.25</v>
      </c>
      <c r="I29" s="45">
        <v>112.55</v>
      </c>
      <c r="J29" s="5">
        <v>53.87</v>
      </c>
      <c r="K29" s="66">
        <v>222.08</v>
      </c>
      <c r="L29" s="6">
        <v>55.45</v>
      </c>
      <c r="M29" s="45">
        <v>233.96</v>
      </c>
      <c r="N29" s="5">
        <v>54.08</v>
      </c>
      <c r="O29" s="66">
        <v>150.47</v>
      </c>
      <c r="P29" s="6">
        <v>53.13</v>
      </c>
      <c r="Q29" s="45">
        <v>108.82</v>
      </c>
      <c r="R29" s="5">
        <v>51.53</v>
      </c>
      <c r="S29" s="66">
        <v>176.73</v>
      </c>
      <c r="T29" s="6">
        <v>53.1</v>
      </c>
      <c r="U29" s="45">
        <v>130.44999999999999</v>
      </c>
      <c r="V29" s="5">
        <v>58.85</v>
      </c>
      <c r="W29" s="66">
        <v>190.09</v>
      </c>
      <c r="X29" s="5">
        <v>55.33</v>
      </c>
    </row>
    <row r="30" spans="1:24" x14ac:dyDescent="0.2">
      <c r="A30" s="39" t="s">
        <v>74</v>
      </c>
      <c r="B30" s="3" t="s">
        <v>162</v>
      </c>
      <c r="C30" s="3" t="s">
        <v>28</v>
      </c>
      <c r="D30" s="63">
        <v>116</v>
      </c>
      <c r="E30" s="74">
        <v>168.5622222222222</v>
      </c>
      <c r="F30" s="75">
        <v>57.227777777777774</v>
      </c>
      <c r="G30" s="66">
        <v>193.05</v>
      </c>
      <c r="H30" s="6">
        <v>57.53</v>
      </c>
      <c r="I30" s="45">
        <v>109.88</v>
      </c>
      <c r="J30" s="5">
        <v>58.33</v>
      </c>
      <c r="K30" s="66">
        <v>226.82</v>
      </c>
      <c r="L30" s="6">
        <v>59.13</v>
      </c>
      <c r="M30" s="45">
        <v>198.43</v>
      </c>
      <c r="N30" s="5">
        <v>57.15</v>
      </c>
      <c r="O30" s="66">
        <v>164.49</v>
      </c>
      <c r="P30" s="6">
        <v>55.25</v>
      </c>
      <c r="Q30" s="46">
        <v>127.12</v>
      </c>
      <c r="R30" s="5">
        <v>58.3</v>
      </c>
      <c r="S30" s="66">
        <v>147.13</v>
      </c>
      <c r="T30" s="6">
        <v>53.93</v>
      </c>
      <c r="U30" s="46">
        <v>156.83000000000001</v>
      </c>
      <c r="V30" s="5">
        <v>58.9</v>
      </c>
      <c r="W30" s="66">
        <v>193.31</v>
      </c>
      <c r="X30" s="5">
        <v>56.53</v>
      </c>
    </row>
    <row r="31" spans="1:24" x14ac:dyDescent="0.2">
      <c r="A31" s="39" t="s">
        <v>56</v>
      </c>
      <c r="B31" s="3" t="s">
        <v>163</v>
      </c>
      <c r="C31" s="3" t="s">
        <v>28</v>
      </c>
      <c r="D31" s="63">
        <v>116</v>
      </c>
      <c r="E31" s="74">
        <v>167.19222222222226</v>
      </c>
      <c r="F31" s="75">
        <v>58.827777777777769</v>
      </c>
      <c r="G31" s="66">
        <v>202.29</v>
      </c>
      <c r="H31" s="6">
        <v>57.78</v>
      </c>
      <c r="I31" s="45">
        <v>103.2</v>
      </c>
      <c r="J31" s="5">
        <v>59</v>
      </c>
      <c r="K31" s="66">
        <v>215.7</v>
      </c>
      <c r="L31" s="6">
        <v>59.88</v>
      </c>
      <c r="M31" s="45">
        <v>215.2</v>
      </c>
      <c r="N31" s="5">
        <v>57.43</v>
      </c>
      <c r="O31" s="66">
        <v>144.1</v>
      </c>
      <c r="P31" s="6">
        <v>58.05</v>
      </c>
      <c r="Q31" s="45">
        <v>108.99</v>
      </c>
      <c r="R31" s="5">
        <v>60.8</v>
      </c>
      <c r="S31" s="66">
        <v>164.85</v>
      </c>
      <c r="T31" s="6">
        <v>58.83</v>
      </c>
      <c r="U31" s="46">
        <v>148.66</v>
      </c>
      <c r="V31" s="5">
        <v>60.33</v>
      </c>
      <c r="W31" s="67">
        <v>201.74</v>
      </c>
      <c r="X31" s="5">
        <v>57.35</v>
      </c>
    </row>
    <row r="32" spans="1:24" x14ac:dyDescent="0.2">
      <c r="A32" s="39" t="s">
        <v>17</v>
      </c>
      <c r="B32" s="3" t="s">
        <v>164</v>
      </c>
      <c r="C32" s="3" t="s">
        <v>28</v>
      </c>
      <c r="D32" s="63">
        <v>119</v>
      </c>
      <c r="E32" s="74">
        <v>167.065</v>
      </c>
      <c r="F32" s="75">
        <v>57.946666666666665</v>
      </c>
      <c r="G32" s="66">
        <v>199.87</v>
      </c>
      <c r="H32" s="6">
        <v>57.33</v>
      </c>
      <c r="I32" s="45">
        <v>110.69</v>
      </c>
      <c r="J32" s="5">
        <v>56.8</v>
      </c>
      <c r="K32" s="66">
        <v>225.26</v>
      </c>
      <c r="L32" s="6">
        <v>59.15</v>
      </c>
      <c r="M32" s="45">
        <v>226.73</v>
      </c>
      <c r="N32" s="5">
        <v>55.93</v>
      </c>
      <c r="O32" s="66">
        <v>159.4</v>
      </c>
      <c r="P32" s="6">
        <v>57.58</v>
      </c>
      <c r="Q32" s="45">
        <v>88.334999999999994</v>
      </c>
      <c r="R32" s="5">
        <v>59.13</v>
      </c>
      <c r="S32" s="66">
        <v>174.56</v>
      </c>
      <c r="T32" s="6">
        <v>57.97</v>
      </c>
      <c r="U32" s="46">
        <v>147.66999999999999</v>
      </c>
      <c r="V32" s="5">
        <v>60.68</v>
      </c>
      <c r="W32" s="66">
        <v>171.07</v>
      </c>
      <c r="X32" s="5">
        <v>56.95</v>
      </c>
    </row>
    <row r="33" spans="1:24" x14ac:dyDescent="0.2">
      <c r="A33" s="39" t="s">
        <v>104</v>
      </c>
      <c r="B33" s="3" t="s">
        <v>165</v>
      </c>
      <c r="C33" s="3" t="s">
        <v>166</v>
      </c>
      <c r="D33" s="63">
        <v>118</v>
      </c>
      <c r="E33" s="74">
        <v>166.82300000000001</v>
      </c>
      <c r="F33" s="75">
        <v>57.997777777777777</v>
      </c>
      <c r="G33" s="66">
        <v>197.54</v>
      </c>
      <c r="H33" s="6">
        <v>57.33</v>
      </c>
      <c r="I33" s="45">
        <v>90.607799999999997</v>
      </c>
      <c r="J33" s="5">
        <v>55.87</v>
      </c>
      <c r="K33" s="66">
        <v>230.86</v>
      </c>
      <c r="L33" s="6">
        <v>58.5</v>
      </c>
      <c r="M33" s="45">
        <v>242.33</v>
      </c>
      <c r="N33" s="5">
        <v>57.28</v>
      </c>
      <c r="O33" s="66">
        <v>156.21</v>
      </c>
      <c r="P33" s="6">
        <v>58.95</v>
      </c>
      <c r="Q33" s="45">
        <v>73.489199999999997</v>
      </c>
      <c r="R33" s="5">
        <v>59.1</v>
      </c>
      <c r="S33" s="67">
        <v>201</v>
      </c>
      <c r="T33" s="6">
        <v>57.97</v>
      </c>
      <c r="U33" s="45">
        <v>129</v>
      </c>
      <c r="V33" s="5">
        <v>60.08</v>
      </c>
      <c r="W33" s="66">
        <v>180.37</v>
      </c>
      <c r="X33" s="5">
        <v>56.9</v>
      </c>
    </row>
    <row r="34" spans="1:24" x14ac:dyDescent="0.2">
      <c r="A34" s="39" t="s">
        <v>145</v>
      </c>
      <c r="B34" s="3" t="s">
        <v>167</v>
      </c>
      <c r="C34" s="3" t="s">
        <v>28</v>
      </c>
      <c r="D34" s="63">
        <v>119</v>
      </c>
      <c r="E34" s="74">
        <v>165.71932222222222</v>
      </c>
      <c r="F34" s="75">
        <v>57.786666666666669</v>
      </c>
      <c r="G34" s="66">
        <v>187.88</v>
      </c>
      <c r="H34" s="6">
        <v>57.28</v>
      </c>
      <c r="I34" s="45">
        <v>129.33000000000001</v>
      </c>
      <c r="J34" s="5">
        <v>56.27</v>
      </c>
      <c r="K34" s="66">
        <v>216.36</v>
      </c>
      <c r="L34" s="6">
        <v>58.7</v>
      </c>
      <c r="M34" s="45">
        <v>227.16</v>
      </c>
      <c r="N34" s="5">
        <v>55.9</v>
      </c>
      <c r="O34" s="66">
        <v>158.19999999999999</v>
      </c>
      <c r="P34" s="6">
        <v>57.25</v>
      </c>
      <c r="Q34" s="45">
        <v>84.443899999999999</v>
      </c>
      <c r="R34" s="5">
        <v>59.47</v>
      </c>
      <c r="S34" s="66">
        <v>160.75</v>
      </c>
      <c r="T34" s="6">
        <v>57.1</v>
      </c>
      <c r="U34" s="46">
        <v>150.88999999999999</v>
      </c>
      <c r="V34" s="5">
        <v>60.68</v>
      </c>
      <c r="W34" s="66">
        <v>176.46</v>
      </c>
      <c r="X34" s="5">
        <v>57.43</v>
      </c>
    </row>
    <row r="35" spans="1:24" x14ac:dyDescent="0.2">
      <c r="A35" s="39" t="s">
        <v>81</v>
      </c>
      <c r="B35" s="3" t="s">
        <v>168</v>
      </c>
      <c r="C35" s="3" t="s">
        <v>28</v>
      </c>
      <c r="D35" s="63">
        <v>118</v>
      </c>
      <c r="E35" s="74">
        <v>165.70258888888887</v>
      </c>
      <c r="F35" s="75">
        <v>58.191111111111113</v>
      </c>
      <c r="G35" s="66">
        <v>198.4</v>
      </c>
      <c r="H35" s="6">
        <v>57.73</v>
      </c>
      <c r="I35" s="45">
        <v>122.11</v>
      </c>
      <c r="J35" s="5">
        <v>56.97</v>
      </c>
      <c r="K35" s="66">
        <v>234.59</v>
      </c>
      <c r="L35" s="6">
        <v>60.23</v>
      </c>
      <c r="M35" s="45">
        <v>218.74</v>
      </c>
      <c r="N35" s="5">
        <v>56.85</v>
      </c>
      <c r="O35" s="66">
        <v>138.94</v>
      </c>
      <c r="P35" s="6">
        <v>54.63</v>
      </c>
      <c r="Q35" s="45">
        <v>83.993300000000005</v>
      </c>
      <c r="R35" s="5">
        <v>57.73</v>
      </c>
      <c r="S35" s="66">
        <v>157.88999999999999</v>
      </c>
      <c r="T35" s="6">
        <v>56.77</v>
      </c>
      <c r="U35" s="46">
        <v>145.86000000000001</v>
      </c>
      <c r="V35" s="5">
        <v>60.48</v>
      </c>
      <c r="W35" s="66">
        <v>190.8</v>
      </c>
      <c r="X35" s="5">
        <v>62.33</v>
      </c>
    </row>
    <row r="36" spans="1:24" x14ac:dyDescent="0.2">
      <c r="A36" s="39" t="s">
        <v>71</v>
      </c>
      <c r="B36" s="3">
        <v>6811</v>
      </c>
      <c r="C36" s="3" t="s">
        <v>28</v>
      </c>
      <c r="D36" s="63">
        <v>118</v>
      </c>
      <c r="E36" s="74">
        <v>165.60000000000002</v>
      </c>
      <c r="F36" s="75">
        <v>57.722222222222221</v>
      </c>
      <c r="G36" s="66">
        <v>190.84</v>
      </c>
      <c r="H36" s="6">
        <v>57.78</v>
      </c>
      <c r="I36" s="46">
        <v>141.07</v>
      </c>
      <c r="J36" s="5">
        <v>56.47</v>
      </c>
      <c r="K36" s="66">
        <v>220.43</v>
      </c>
      <c r="L36" s="6">
        <v>59.28</v>
      </c>
      <c r="M36" s="45">
        <v>218.72</v>
      </c>
      <c r="N36" s="5">
        <v>57.6</v>
      </c>
      <c r="O36" s="66">
        <v>136.13999999999999</v>
      </c>
      <c r="P36" s="6">
        <v>56.5</v>
      </c>
      <c r="Q36" s="45">
        <v>112.8</v>
      </c>
      <c r="R36" s="5">
        <v>59.1</v>
      </c>
      <c r="S36" s="66">
        <v>152.08000000000001</v>
      </c>
      <c r="T36" s="6">
        <v>54.67</v>
      </c>
      <c r="U36" s="46">
        <v>145.65</v>
      </c>
      <c r="V36" s="5">
        <v>60.2</v>
      </c>
      <c r="W36" s="66">
        <v>172.67</v>
      </c>
      <c r="X36" s="5">
        <v>57.9</v>
      </c>
    </row>
    <row r="37" spans="1:24" x14ac:dyDescent="0.2">
      <c r="A37" s="39" t="s">
        <v>153</v>
      </c>
      <c r="B37" s="3" t="s">
        <v>169</v>
      </c>
      <c r="C37" s="3" t="s">
        <v>30</v>
      </c>
      <c r="D37" s="63">
        <v>116</v>
      </c>
      <c r="E37" s="74">
        <v>164.90197777777777</v>
      </c>
      <c r="F37" s="75">
        <v>56.791111111111114</v>
      </c>
      <c r="G37" s="66">
        <v>191.37</v>
      </c>
      <c r="H37" s="6">
        <v>56.38</v>
      </c>
      <c r="I37" s="45">
        <v>122.51</v>
      </c>
      <c r="J37" s="5">
        <v>54.63</v>
      </c>
      <c r="K37" s="66">
        <v>204.39</v>
      </c>
      <c r="L37" s="6">
        <v>58.23</v>
      </c>
      <c r="M37" s="45">
        <v>229.45</v>
      </c>
      <c r="N37" s="5">
        <v>54.73</v>
      </c>
      <c r="O37" s="67">
        <v>169.54</v>
      </c>
      <c r="P37" s="6">
        <v>57.53</v>
      </c>
      <c r="Q37" s="45">
        <v>82.437799999999996</v>
      </c>
      <c r="R37" s="5">
        <v>57.57</v>
      </c>
      <c r="S37" s="67">
        <v>185.26</v>
      </c>
      <c r="T37" s="6">
        <v>56.7</v>
      </c>
      <c r="U37" s="45">
        <v>125.86</v>
      </c>
      <c r="V37" s="5">
        <v>59.97</v>
      </c>
      <c r="W37" s="66">
        <v>173.3</v>
      </c>
      <c r="X37" s="5">
        <v>55.38</v>
      </c>
    </row>
    <row r="38" spans="1:24" x14ac:dyDescent="0.2">
      <c r="A38" s="39" t="s">
        <v>153</v>
      </c>
      <c r="B38" s="3" t="s">
        <v>170</v>
      </c>
      <c r="C38" s="3" t="s">
        <v>101</v>
      </c>
      <c r="D38" s="63">
        <v>117</v>
      </c>
      <c r="E38" s="74">
        <v>164.19888888888889</v>
      </c>
      <c r="F38" s="75">
        <v>55.544444444444444</v>
      </c>
      <c r="G38" s="66">
        <v>193</v>
      </c>
      <c r="H38" s="6">
        <v>53.9</v>
      </c>
      <c r="I38" s="46">
        <v>145.75</v>
      </c>
      <c r="J38" s="5">
        <v>53.47</v>
      </c>
      <c r="K38" s="66">
        <v>225.78</v>
      </c>
      <c r="L38" s="6">
        <v>57.05</v>
      </c>
      <c r="M38" s="45">
        <v>226.56</v>
      </c>
      <c r="N38" s="5">
        <v>54.28</v>
      </c>
      <c r="O38" s="66">
        <v>129.6</v>
      </c>
      <c r="P38" s="6">
        <v>54.65</v>
      </c>
      <c r="Q38" s="45">
        <v>109.03</v>
      </c>
      <c r="R38" s="5">
        <v>56.7</v>
      </c>
      <c r="S38" s="66">
        <v>141.77000000000001</v>
      </c>
      <c r="T38" s="6">
        <v>56.07</v>
      </c>
      <c r="U38" s="46">
        <v>145.35</v>
      </c>
      <c r="V38" s="5">
        <v>58.15</v>
      </c>
      <c r="W38" s="66">
        <v>160.94999999999999</v>
      </c>
      <c r="X38" s="5">
        <v>55.63</v>
      </c>
    </row>
    <row r="39" spans="1:24" x14ac:dyDescent="0.2">
      <c r="A39" s="39" t="s">
        <v>31</v>
      </c>
      <c r="B39" s="3" t="s">
        <v>171</v>
      </c>
      <c r="C39" s="3" t="s">
        <v>140</v>
      </c>
      <c r="D39" s="63">
        <v>116</v>
      </c>
      <c r="E39" s="74">
        <v>163.76493333333332</v>
      </c>
      <c r="F39" s="75">
        <v>59.298888888888882</v>
      </c>
      <c r="G39" s="66">
        <v>193.33</v>
      </c>
      <c r="H39" s="6">
        <v>59.33</v>
      </c>
      <c r="I39" s="45">
        <v>131.02000000000001</v>
      </c>
      <c r="J39" s="5">
        <v>57.9</v>
      </c>
      <c r="K39" s="66">
        <v>223.69</v>
      </c>
      <c r="L39" s="6">
        <v>60.23</v>
      </c>
      <c r="M39" s="45">
        <v>207.43</v>
      </c>
      <c r="N39" s="5">
        <v>57.8</v>
      </c>
      <c r="O39" s="66">
        <v>138.25</v>
      </c>
      <c r="P39" s="6">
        <v>59.35</v>
      </c>
      <c r="Q39" s="45">
        <v>91.924400000000006</v>
      </c>
      <c r="R39" s="5">
        <v>60.9</v>
      </c>
      <c r="S39" s="66">
        <v>165.55</v>
      </c>
      <c r="T39" s="6">
        <v>59.6</v>
      </c>
      <c r="U39" s="45">
        <v>139.06</v>
      </c>
      <c r="V39" s="5">
        <v>61.53</v>
      </c>
      <c r="W39" s="66">
        <v>183.63</v>
      </c>
      <c r="X39" s="5">
        <v>57.05</v>
      </c>
    </row>
    <row r="40" spans="1:24" x14ac:dyDescent="0.2">
      <c r="A40" s="39" t="s">
        <v>111</v>
      </c>
      <c r="B40" s="3" t="s">
        <v>172</v>
      </c>
      <c r="C40" s="3" t="s">
        <v>113</v>
      </c>
      <c r="D40" s="63">
        <v>117</v>
      </c>
      <c r="E40" s="74">
        <v>161.24554444444445</v>
      </c>
      <c r="F40" s="75">
        <v>54.563333333333333</v>
      </c>
      <c r="G40" s="66">
        <v>176.39</v>
      </c>
      <c r="H40" s="6">
        <v>53.8</v>
      </c>
      <c r="I40" s="45">
        <v>122.48</v>
      </c>
      <c r="J40" s="5">
        <v>52.33</v>
      </c>
      <c r="K40" s="66">
        <v>205.77</v>
      </c>
      <c r="L40" s="6">
        <v>56.18</v>
      </c>
      <c r="M40" s="45">
        <v>222.18</v>
      </c>
      <c r="N40" s="5">
        <v>53.23</v>
      </c>
      <c r="O40" s="66">
        <v>149.25</v>
      </c>
      <c r="P40" s="6">
        <v>54.05</v>
      </c>
      <c r="Q40" s="45">
        <v>82.139899999999997</v>
      </c>
      <c r="R40" s="5">
        <v>55.53</v>
      </c>
      <c r="S40" s="66">
        <v>162.66</v>
      </c>
      <c r="T40" s="6">
        <v>54.4</v>
      </c>
      <c r="U40" s="45">
        <v>124.39</v>
      </c>
      <c r="V40" s="5">
        <v>58.6</v>
      </c>
      <c r="W40" s="67">
        <v>205.95</v>
      </c>
      <c r="X40" s="5">
        <v>52.95</v>
      </c>
    </row>
    <row r="41" spans="1:24" x14ac:dyDescent="0.2">
      <c r="A41" s="39" t="s">
        <v>111</v>
      </c>
      <c r="B41" s="3" t="s">
        <v>173</v>
      </c>
      <c r="C41" s="3" t="s">
        <v>113</v>
      </c>
      <c r="D41" s="63">
        <v>117</v>
      </c>
      <c r="E41" s="74">
        <v>155.16587777777781</v>
      </c>
      <c r="F41" s="75">
        <v>53.398888888888891</v>
      </c>
      <c r="G41" s="66">
        <v>187.6</v>
      </c>
      <c r="H41" s="6">
        <v>52.35</v>
      </c>
      <c r="I41" s="45">
        <v>96.125200000000007</v>
      </c>
      <c r="J41" s="5">
        <v>51.83</v>
      </c>
      <c r="K41" s="66">
        <v>172.87</v>
      </c>
      <c r="L41" s="6">
        <v>56.07</v>
      </c>
      <c r="M41" s="45">
        <v>208.3</v>
      </c>
      <c r="N41" s="5">
        <v>51.1</v>
      </c>
      <c r="O41" s="66">
        <v>149.62</v>
      </c>
      <c r="P41" s="6">
        <v>53.1</v>
      </c>
      <c r="Q41" s="45">
        <v>64.877700000000004</v>
      </c>
      <c r="R41" s="5">
        <v>53.23</v>
      </c>
      <c r="S41" s="66">
        <v>179.81</v>
      </c>
      <c r="T41" s="6">
        <v>52.03</v>
      </c>
      <c r="U41" s="45">
        <v>135.16999999999999</v>
      </c>
      <c r="V41" s="5">
        <v>57.93</v>
      </c>
      <c r="W41" s="67">
        <v>202.12</v>
      </c>
      <c r="X41" s="5">
        <v>52.95</v>
      </c>
    </row>
    <row r="42" spans="1:24" ht="15.75" thickBot="1" x14ac:dyDescent="0.25">
      <c r="A42" s="40" t="s">
        <v>153</v>
      </c>
      <c r="B42" s="8" t="s">
        <v>174</v>
      </c>
      <c r="C42" s="8" t="s">
        <v>175</v>
      </c>
      <c r="D42" s="64">
        <v>116</v>
      </c>
      <c r="E42" s="76">
        <v>151.00935555555557</v>
      </c>
      <c r="F42" s="77">
        <v>57.754444444444438</v>
      </c>
      <c r="G42" s="68">
        <v>151.85</v>
      </c>
      <c r="H42" s="10">
        <v>56.95</v>
      </c>
      <c r="I42" s="47">
        <v>105.62</v>
      </c>
      <c r="J42" s="11">
        <v>57.1</v>
      </c>
      <c r="K42" s="68">
        <v>197.99</v>
      </c>
      <c r="L42" s="10">
        <v>57.38</v>
      </c>
      <c r="M42" s="47">
        <v>231.65</v>
      </c>
      <c r="N42" s="11">
        <v>56.38</v>
      </c>
      <c r="O42" s="68">
        <v>140.80000000000001</v>
      </c>
      <c r="P42" s="10">
        <v>57.55</v>
      </c>
      <c r="Q42" s="47">
        <v>91.774199999999993</v>
      </c>
      <c r="R42" s="11">
        <v>58.73</v>
      </c>
      <c r="S42" s="68">
        <v>151.28</v>
      </c>
      <c r="T42" s="10">
        <v>57.83</v>
      </c>
      <c r="U42" s="47">
        <v>131.72999999999999</v>
      </c>
      <c r="V42" s="11">
        <v>60</v>
      </c>
      <c r="W42" s="68">
        <v>156.38999999999999</v>
      </c>
      <c r="X42" s="11">
        <v>57.87</v>
      </c>
    </row>
    <row r="43" spans="1:24" x14ac:dyDescent="0.2">
      <c r="A43" s="21"/>
      <c r="E43" s="22"/>
      <c r="F43" s="23"/>
      <c r="G43" s="65"/>
      <c r="H43" s="65"/>
      <c r="I43" s="24"/>
      <c r="J43" s="25"/>
      <c r="M43" s="24"/>
      <c r="N43" s="25"/>
      <c r="Q43" s="24"/>
      <c r="R43" s="25"/>
      <c r="U43" s="24"/>
      <c r="V43" s="25"/>
      <c r="X43" s="26"/>
    </row>
    <row r="44" spans="1:24" x14ac:dyDescent="0.2">
      <c r="A44" s="21"/>
      <c r="D44" s="27" t="s">
        <v>33</v>
      </c>
      <c r="E44" s="28">
        <f>AVERAGE(E3:E42)</f>
        <v>171.69584861111105</v>
      </c>
      <c r="F44" s="54">
        <f>AVERAGE(F3:F42)</f>
        <v>57.334138888888887</v>
      </c>
      <c r="G44" s="13">
        <f t="shared" ref="G44:X44" si="0">AVERAGE(G3:G42)</f>
        <v>199.83025000000001</v>
      </c>
      <c r="H44" s="13">
        <f t="shared" si="0"/>
        <v>57.23299999999999</v>
      </c>
      <c r="I44" s="29">
        <f t="shared" si="0"/>
        <v>124.94818249999999</v>
      </c>
      <c r="J44" s="48">
        <f t="shared" si="0"/>
        <v>56.370749999999987</v>
      </c>
      <c r="K44" s="13">
        <f t="shared" si="0"/>
        <v>231.51900000000006</v>
      </c>
      <c r="L44" s="13">
        <f t="shared" si="0"/>
        <v>58.711250000000028</v>
      </c>
      <c r="M44" s="29">
        <f t="shared" si="0"/>
        <v>233.77324999999996</v>
      </c>
      <c r="N44" s="48">
        <f t="shared" si="0"/>
        <v>56.192000000000007</v>
      </c>
      <c r="O44" s="13">
        <f t="shared" si="0"/>
        <v>153.97125</v>
      </c>
      <c r="P44" s="13">
        <f t="shared" si="0"/>
        <v>56.514750000000014</v>
      </c>
      <c r="Q44" s="29">
        <f t="shared" si="0"/>
        <v>98.338705000000033</v>
      </c>
      <c r="R44" s="48">
        <f t="shared" si="0"/>
        <v>57.294000000000004</v>
      </c>
      <c r="S44" s="13">
        <f t="shared" si="0"/>
        <v>171.84875000000002</v>
      </c>
      <c r="T44" s="13">
        <f t="shared" si="0"/>
        <v>56.824250000000006</v>
      </c>
      <c r="U44" s="29">
        <f t="shared" si="0"/>
        <v>143.40874999999997</v>
      </c>
      <c r="V44" s="48">
        <f t="shared" si="0"/>
        <v>59.566750000000013</v>
      </c>
      <c r="W44" s="13">
        <f t="shared" si="0"/>
        <v>187.62450000000004</v>
      </c>
      <c r="X44" s="14">
        <f t="shared" si="0"/>
        <v>57.3005</v>
      </c>
    </row>
    <row r="45" spans="1:24" x14ac:dyDescent="0.2">
      <c r="A45" s="21"/>
      <c r="D45" s="27" t="s">
        <v>34</v>
      </c>
      <c r="E45" s="28"/>
      <c r="F45" s="23"/>
      <c r="G45" s="15">
        <v>16.7</v>
      </c>
      <c r="H45" s="15"/>
      <c r="I45" s="31">
        <v>28.8</v>
      </c>
      <c r="J45" s="49"/>
      <c r="K45" s="13">
        <v>18</v>
      </c>
      <c r="L45" s="15"/>
      <c r="M45" s="31">
        <v>18.399999999999999</v>
      </c>
      <c r="N45" s="49"/>
      <c r="O45" s="13">
        <v>21.3</v>
      </c>
      <c r="P45" s="15"/>
      <c r="Q45" s="31">
        <v>22.1</v>
      </c>
      <c r="R45" s="49"/>
      <c r="S45" s="13">
        <v>17.3</v>
      </c>
      <c r="T45" s="15"/>
      <c r="U45" s="31">
        <v>18.899999999999999</v>
      </c>
      <c r="V45" s="49"/>
      <c r="W45" s="13">
        <v>21.8</v>
      </c>
      <c r="X45" s="16"/>
    </row>
    <row r="46" spans="1:24" ht="15.75" thickBot="1" x14ac:dyDescent="0.25">
      <c r="A46" s="21"/>
      <c r="D46" s="27" t="s">
        <v>36</v>
      </c>
      <c r="E46" s="32"/>
      <c r="F46" s="33"/>
      <c r="G46" s="15">
        <v>113</v>
      </c>
      <c r="H46" s="15"/>
      <c r="I46" s="34">
        <v>78</v>
      </c>
      <c r="J46" s="35"/>
      <c r="K46" s="18">
        <v>116</v>
      </c>
      <c r="L46" s="17"/>
      <c r="M46" s="34">
        <v>118</v>
      </c>
      <c r="N46" s="35"/>
      <c r="O46" s="58">
        <v>118</v>
      </c>
      <c r="P46" s="17"/>
      <c r="Q46" s="34">
        <v>78</v>
      </c>
      <c r="R46" s="35"/>
      <c r="S46" s="58">
        <v>78</v>
      </c>
      <c r="T46" s="17"/>
      <c r="U46" s="34">
        <v>115</v>
      </c>
      <c r="V46" s="35"/>
      <c r="W46" s="58">
        <v>103</v>
      </c>
      <c r="X46" s="36"/>
    </row>
    <row r="47" spans="1:24" ht="15.75" thickBot="1" x14ac:dyDescent="0.25">
      <c r="A47" s="131" t="s">
        <v>37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3"/>
    </row>
  </sheetData>
  <sortState xmlns:xlrd2="http://schemas.microsoft.com/office/spreadsheetml/2017/richdata2" ref="A3:X42">
    <sortCondition descending="1" ref="E3:E42"/>
  </sortState>
  <mergeCells count="12">
    <mergeCell ref="A47:X47"/>
    <mergeCell ref="A1:D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</mergeCells>
  <pageMargins left="0.7" right="0.7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907F9-54F6-4954-8137-0B038BA00C20}">
  <sheetPr>
    <tabColor rgb="FFC00000"/>
  </sheetPr>
  <dimension ref="A1:L49"/>
  <sheetViews>
    <sheetView workbookViewId="0">
      <selection activeCell="L50" sqref="L50"/>
    </sheetView>
  </sheetViews>
  <sheetFormatPr defaultRowHeight="15" x14ac:dyDescent="0.2"/>
  <cols>
    <col min="1" max="1" width="23.9453125" customWidth="1"/>
    <col min="2" max="2" width="15.73828125" customWidth="1"/>
    <col min="3" max="3" width="21.65625" customWidth="1"/>
    <col min="4" max="4" width="11.8359375" customWidth="1"/>
    <col min="5" max="5" width="15.87109375" customWidth="1"/>
    <col min="6" max="6" width="19.50390625" customWidth="1"/>
    <col min="7" max="7" width="15.19921875" customWidth="1"/>
    <col min="8" max="8" width="12.10546875" customWidth="1"/>
  </cols>
  <sheetData>
    <row r="1" spans="1:12" ht="15.75" thickBot="1" x14ac:dyDescent="0.25">
      <c r="A1" s="138" t="s">
        <v>176</v>
      </c>
      <c r="B1" s="138"/>
      <c r="C1" s="138"/>
      <c r="D1" s="138"/>
      <c r="E1" s="138"/>
      <c r="F1" s="138"/>
      <c r="G1" s="138"/>
      <c r="H1" s="78"/>
    </row>
    <row r="2" spans="1:12" ht="15.75" thickBot="1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39</v>
      </c>
      <c r="H2" s="12"/>
    </row>
    <row r="3" spans="1:12" x14ac:dyDescent="0.2">
      <c r="A3" s="79" t="s">
        <v>74</v>
      </c>
      <c r="B3" s="59" t="s">
        <v>177</v>
      </c>
      <c r="C3" s="59" t="s">
        <v>28</v>
      </c>
      <c r="D3" s="59">
        <v>118</v>
      </c>
      <c r="E3" s="4">
        <v>220.76</v>
      </c>
      <c r="F3" s="60">
        <v>58.45</v>
      </c>
      <c r="G3" s="89">
        <v>43.30708661417323</v>
      </c>
      <c r="H3" s="15"/>
      <c r="I3" s="15"/>
      <c r="J3" s="15"/>
      <c r="K3" s="15"/>
      <c r="L3" s="15"/>
    </row>
    <row r="4" spans="1:12" x14ac:dyDescent="0.2">
      <c r="A4" s="81" t="s">
        <v>74</v>
      </c>
      <c r="B4" s="3" t="s">
        <v>178</v>
      </c>
      <c r="C4" s="3" t="s">
        <v>28</v>
      </c>
      <c r="D4" s="3">
        <v>117</v>
      </c>
      <c r="E4" s="4">
        <v>215.87</v>
      </c>
      <c r="F4" s="7">
        <v>58.05</v>
      </c>
      <c r="G4" s="82">
        <v>46.948818897637793</v>
      </c>
      <c r="H4" s="15"/>
      <c r="I4" s="15"/>
      <c r="J4" s="15"/>
      <c r="K4" s="15"/>
      <c r="L4" s="15"/>
    </row>
    <row r="5" spans="1:12" x14ac:dyDescent="0.2">
      <c r="A5" s="81" t="s">
        <v>56</v>
      </c>
      <c r="B5" s="3" t="s">
        <v>141</v>
      </c>
      <c r="C5" s="3" t="s">
        <v>58</v>
      </c>
      <c r="D5" s="3">
        <v>116</v>
      </c>
      <c r="E5" s="4">
        <v>215.71</v>
      </c>
      <c r="F5" s="7">
        <v>58.43</v>
      </c>
      <c r="G5" s="82">
        <v>44.685039370078741</v>
      </c>
      <c r="H5" s="15"/>
      <c r="I5" s="15"/>
      <c r="J5" s="15"/>
      <c r="K5" s="15"/>
      <c r="L5" s="15"/>
    </row>
    <row r="6" spans="1:12" x14ac:dyDescent="0.2">
      <c r="A6" s="81" t="s">
        <v>66</v>
      </c>
      <c r="B6" s="3" t="s">
        <v>155</v>
      </c>
      <c r="C6" s="3" t="s">
        <v>28</v>
      </c>
      <c r="D6" s="3">
        <v>117</v>
      </c>
      <c r="E6" s="4">
        <v>214.19</v>
      </c>
      <c r="F6" s="7">
        <v>58.73</v>
      </c>
      <c r="G6" s="82">
        <v>45.078740157480311</v>
      </c>
      <c r="H6" s="15"/>
      <c r="I6" s="15"/>
      <c r="J6" s="15"/>
      <c r="K6" s="15"/>
      <c r="L6" s="15"/>
    </row>
    <row r="7" spans="1:12" x14ac:dyDescent="0.2">
      <c r="A7" s="81" t="s">
        <v>150</v>
      </c>
      <c r="B7" s="3" t="s">
        <v>151</v>
      </c>
      <c r="C7" s="3" t="s">
        <v>28</v>
      </c>
      <c r="D7" s="3">
        <v>117</v>
      </c>
      <c r="E7" s="4">
        <v>213.84</v>
      </c>
      <c r="F7" s="7">
        <v>59.03</v>
      </c>
      <c r="G7" s="82">
        <v>47.34251968503937</v>
      </c>
      <c r="H7" s="15"/>
      <c r="I7" s="15"/>
      <c r="J7" s="15"/>
      <c r="K7" s="15"/>
      <c r="L7" s="15"/>
    </row>
    <row r="8" spans="1:12" x14ac:dyDescent="0.2">
      <c r="A8" s="81" t="s">
        <v>74</v>
      </c>
      <c r="B8" s="3" t="s">
        <v>179</v>
      </c>
      <c r="C8" s="3" t="s">
        <v>58</v>
      </c>
      <c r="D8" s="3">
        <v>119</v>
      </c>
      <c r="E8" s="4">
        <v>213.68</v>
      </c>
      <c r="F8" s="7">
        <v>59.05</v>
      </c>
      <c r="G8" s="82">
        <v>48.129921259842519</v>
      </c>
      <c r="H8" s="15"/>
      <c r="I8" s="15"/>
      <c r="J8" s="15"/>
      <c r="K8" s="15"/>
      <c r="L8" s="15"/>
    </row>
    <row r="9" spans="1:12" x14ac:dyDescent="0.2">
      <c r="A9" s="81" t="s">
        <v>59</v>
      </c>
      <c r="B9" s="3" t="s">
        <v>152</v>
      </c>
      <c r="C9" s="3" t="s">
        <v>28</v>
      </c>
      <c r="D9" s="3">
        <v>117</v>
      </c>
      <c r="E9" s="4">
        <v>212.06</v>
      </c>
      <c r="F9" s="7">
        <v>57.23</v>
      </c>
      <c r="G9" s="82">
        <v>46.259842519685037</v>
      </c>
      <c r="H9" s="15"/>
      <c r="I9" s="15"/>
      <c r="J9" s="15"/>
      <c r="K9" s="15"/>
      <c r="L9" s="15"/>
    </row>
    <row r="10" spans="1:12" x14ac:dyDescent="0.2">
      <c r="A10" s="81" t="s">
        <v>77</v>
      </c>
      <c r="B10" s="3" t="s">
        <v>134</v>
      </c>
      <c r="C10" s="3" t="s">
        <v>28</v>
      </c>
      <c r="D10" s="3">
        <v>116</v>
      </c>
      <c r="E10" s="4">
        <v>211.61</v>
      </c>
      <c r="F10" s="7">
        <v>58.95</v>
      </c>
      <c r="G10" s="82">
        <v>41.338582677165356</v>
      </c>
      <c r="H10" s="15"/>
      <c r="I10" s="15"/>
      <c r="J10" s="15"/>
      <c r="K10" s="15"/>
      <c r="L10" s="15"/>
    </row>
    <row r="11" spans="1:12" x14ac:dyDescent="0.2">
      <c r="A11" s="81" t="s">
        <v>56</v>
      </c>
      <c r="B11" s="3" t="s">
        <v>158</v>
      </c>
      <c r="C11" s="3" t="s">
        <v>28</v>
      </c>
      <c r="D11" s="3">
        <v>118</v>
      </c>
      <c r="E11" s="4">
        <v>211.47</v>
      </c>
      <c r="F11" s="7">
        <v>57.68</v>
      </c>
      <c r="G11" s="82">
        <v>44.685039370078741</v>
      </c>
      <c r="H11" s="15"/>
      <c r="I11" s="15"/>
      <c r="J11" s="15"/>
      <c r="K11" s="15"/>
      <c r="L11" s="15"/>
    </row>
    <row r="12" spans="1:12" x14ac:dyDescent="0.2">
      <c r="A12" s="81" t="s">
        <v>31</v>
      </c>
      <c r="B12" s="3" t="s">
        <v>180</v>
      </c>
      <c r="C12" s="3" t="s">
        <v>28</v>
      </c>
      <c r="D12" s="3">
        <v>117</v>
      </c>
      <c r="E12" s="4">
        <v>210.26</v>
      </c>
      <c r="F12" s="7">
        <v>58.5</v>
      </c>
      <c r="G12" s="82">
        <v>45.275590551181104</v>
      </c>
      <c r="H12" s="15"/>
      <c r="I12" s="15"/>
      <c r="J12" s="15"/>
      <c r="K12" s="15"/>
      <c r="L12" s="15"/>
    </row>
    <row r="13" spans="1:12" x14ac:dyDescent="0.2">
      <c r="A13" s="81" t="s">
        <v>71</v>
      </c>
      <c r="B13" s="3">
        <v>6641</v>
      </c>
      <c r="C13" s="3" t="s">
        <v>140</v>
      </c>
      <c r="D13" s="3">
        <v>116</v>
      </c>
      <c r="E13" s="4">
        <v>209.93</v>
      </c>
      <c r="F13" s="7">
        <v>56.15</v>
      </c>
      <c r="G13" s="82">
        <v>45.275590551181104</v>
      </c>
      <c r="H13" s="15"/>
      <c r="I13" s="15"/>
      <c r="J13" s="15"/>
      <c r="K13" s="15"/>
      <c r="L13" s="15"/>
    </row>
    <row r="14" spans="1:12" x14ac:dyDescent="0.2">
      <c r="A14" s="81" t="s">
        <v>59</v>
      </c>
      <c r="B14" s="3" t="s">
        <v>137</v>
      </c>
      <c r="C14" s="3" t="s">
        <v>28</v>
      </c>
      <c r="D14" s="3">
        <v>118</v>
      </c>
      <c r="E14" s="4">
        <v>209.6</v>
      </c>
      <c r="F14" s="7">
        <v>58.18</v>
      </c>
      <c r="G14" s="82">
        <v>41.732283464566926</v>
      </c>
      <c r="H14" s="15"/>
      <c r="I14" s="15"/>
      <c r="J14" s="15"/>
      <c r="K14" s="15"/>
      <c r="L14" s="15"/>
    </row>
    <row r="15" spans="1:12" x14ac:dyDescent="0.2">
      <c r="A15" s="81" t="s">
        <v>71</v>
      </c>
      <c r="B15" s="3" t="s">
        <v>136</v>
      </c>
      <c r="C15" s="3" t="s">
        <v>58</v>
      </c>
      <c r="D15" s="3">
        <v>117</v>
      </c>
      <c r="E15" s="4">
        <v>208.39</v>
      </c>
      <c r="F15" s="7">
        <v>55.18</v>
      </c>
      <c r="G15" s="82">
        <v>43.996062992125985</v>
      </c>
      <c r="H15" s="15"/>
      <c r="I15" s="15"/>
      <c r="J15" s="15"/>
      <c r="K15" s="15"/>
      <c r="L15" s="15"/>
    </row>
    <row r="16" spans="1:12" x14ac:dyDescent="0.2">
      <c r="A16" s="81" t="s">
        <v>17</v>
      </c>
      <c r="B16" s="3" t="s">
        <v>149</v>
      </c>
      <c r="C16" s="3" t="s">
        <v>28</v>
      </c>
      <c r="D16" s="3">
        <v>117</v>
      </c>
      <c r="E16" s="4">
        <v>207.46</v>
      </c>
      <c r="F16" s="7">
        <v>57.75</v>
      </c>
      <c r="G16" s="82">
        <v>48.917322834645667</v>
      </c>
      <c r="H16" s="15"/>
      <c r="I16" s="15"/>
      <c r="J16" s="15"/>
      <c r="K16" s="15"/>
      <c r="L16" s="15"/>
    </row>
    <row r="17" spans="1:12" x14ac:dyDescent="0.2">
      <c r="A17" s="81" t="s">
        <v>145</v>
      </c>
      <c r="B17" s="3" t="s">
        <v>146</v>
      </c>
      <c r="C17" s="3" t="s">
        <v>28</v>
      </c>
      <c r="D17" s="3">
        <v>118</v>
      </c>
      <c r="E17" s="4">
        <v>206.93</v>
      </c>
      <c r="F17" s="7">
        <v>57.38</v>
      </c>
      <c r="G17" s="82">
        <v>45.177165354330711</v>
      </c>
      <c r="H17" s="15"/>
      <c r="I17" s="15"/>
      <c r="J17" s="15"/>
      <c r="K17" s="15"/>
      <c r="L17" s="15"/>
    </row>
    <row r="18" spans="1:12" x14ac:dyDescent="0.2">
      <c r="A18" s="81" t="s">
        <v>17</v>
      </c>
      <c r="B18" s="3" t="s">
        <v>138</v>
      </c>
      <c r="C18" s="3" t="s">
        <v>58</v>
      </c>
      <c r="D18" s="3">
        <v>118</v>
      </c>
      <c r="E18" s="7">
        <v>203.45</v>
      </c>
      <c r="F18" s="7">
        <v>58.65</v>
      </c>
      <c r="G18" s="82">
        <v>47.047244094488185</v>
      </c>
      <c r="H18" s="15"/>
      <c r="I18" s="15"/>
      <c r="J18" s="15"/>
      <c r="K18" s="15"/>
      <c r="L18" s="15"/>
    </row>
    <row r="19" spans="1:12" x14ac:dyDescent="0.2">
      <c r="A19" s="81" t="s">
        <v>74</v>
      </c>
      <c r="B19" s="3" t="s">
        <v>181</v>
      </c>
      <c r="C19" s="3" t="s">
        <v>140</v>
      </c>
      <c r="D19" s="3">
        <v>118</v>
      </c>
      <c r="E19" s="7">
        <v>203.3</v>
      </c>
      <c r="F19" s="7">
        <v>57.67</v>
      </c>
      <c r="G19" s="82">
        <v>47.244094488188978</v>
      </c>
      <c r="H19" s="15"/>
      <c r="I19" s="15"/>
      <c r="J19" s="15"/>
      <c r="K19" s="15"/>
      <c r="L19" s="15"/>
    </row>
    <row r="20" spans="1:12" x14ac:dyDescent="0.2">
      <c r="A20" s="81" t="s">
        <v>20</v>
      </c>
      <c r="B20" s="3" t="s">
        <v>148</v>
      </c>
      <c r="C20" s="3" t="s">
        <v>22</v>
      </c>
      <c r="D20" s="3">
        <v>118</v>
      </c>
      <c r="E20" s="7">
        <v>202.78</v>
      </c>
      <c r="F20" s="7">
        <v>56.8</v>
      </c>
      <c r="G20" s="82">
        <v>49.901574803149607</v>
      </c>
      <c r="H20" s="15"/>
      <c r="I20" s="15"/>
      <c r="J20" s="15"/>
      <c r="K20" s="15"/>
      <c r="L20" s="15"/>
    </row>
    <row r="21" spans="1:12" x14ac:dyDescent="0.2">
      <c r="A21" s="81" t="s">
        <v>56</v>
      </c>
      <c r="B21" s="3" t="s">
        <v>163</v>
      </c>
      <c r="C21" s="3" t="s">
        <v>28</v>
      </c>
      <c r="D21" s="3">
        <v>116</v>
      </c>
      <c r="E21" s="7">
        <v>202.29</v>
      </c>
      <c r="F21" s="7">
        <v>57.78</v>
      </c>
      <c r="G21" s="82">
        <v>46.259842519685037</v>
      </c>
      <c r="H21" s="15"/>
      <c r="I21" s="15"/>
      <c r="J21" s="15"/>
      <c r="K21" s="15"/>
      <c r="L21" s="15"/>
    </row>
    <row r="22" spans="1:12" x14ac:dyDescent="0.2">
      <c r="A22" s="81" t="s">
        <v>31</v>
      </c>
      <c r="B22" s="3" t="s">
        <v>182</v>
      </c>
      <c r="C22" s="3" t="s">
        <v>28</v>
      </c>
      <c r="D22" s="3">
        <v>118</v>
      </c>
      <c r="E22" s="7">
        <v>202</v>
      </c>
      <c r="F22" s="7">
        <v>58.2</v>
      </c>
      <c r="G22" s="82">
        <v>45.374015748031496</v>
      </c>
      <c r="H22" s="15"/>
      <c r="I22" s="15"/>
      <c r="J22" s="15"/>
      <c r="K22" s="15"/>
      <c r="L22" s="15"/>
    </row>
    <row r="23" spans="1:12" x14ac:dyDescent="0.2">
      <c r="A23" s="81" t="s">
        <v>17</v>
      </c>
      <c r="B23" s="3" t="s">
        <v>164</v>
      </c>
      <c r="C23" s="3" t="s">
        <v>28</v>
      </c>
      <c r="D23" s="3">
        <v>119</v>
      </c>
      <c r="E23" s="7">
        <v>199.87</v>
      </c>
      <c r="F23" s="7">
        <v>57.33</v>
      </c>
      <c r="G23" s="82">
        <v>40.944881889763778</v>
      </c>
      <c r="H23" s="15"/>
      <c r="I23" s="15"/>
      <c r="J23" s="15"/>
      <c r="K23" s="15"/>
      <c r="L23" s="15"/>
    </row>
    <row r="24" spans="1:12" x14ac:dyDescent="0.2">
      <c r="A24" s="81" t="s">
        <v>71</v>
      </c>
      <c r="B24" s="3">
        <v>6720</v>
      </c>
      <c r="C24" s="3" t="s">
        <v>28</v>
      </c>
      <c r="D24" s="3">
        <v>117</v>
      </c>
      <c r="E24" s="7">
        <v>199.64</v>
      </c>
      <c r="F24" s="7">
        <v>59.45</v>
      </c>
      <c r="G24" s="82">
        <v>46.062992125984252</v>
      </c>
      <c r="H24" s="15"/>
      <c r="I24" s="15"/>
      <c r="J24" s="15"/>
      <c r="K24" s="15"/>
      <c r="L24" s="15"/>
    </row>
    <row r="25" spans="1:12" x14ac:dyDescent="0.2">
      <c r="A25" s="81" t="s">
        <v>74</v>
      </c>
      <c r="B25" s="3" t="s">
        <v>183</v>
      </c>
      <c r="C25" s="3" t="s">
        <v>28</v>
      </c>
      <c r="D25" s="3">
        <v>118</v>
      </c>
      <c r="E25" s="7">
        <v>198.43</v>
      </c>
      <c r="F25" s="7">
        <v>57.7</v>
      </c>
      <c r="G25" s="82">
        <v>43.503937007874015</v>
      </c>
      <c r="H25" s="15"/>
      <c r="I25" s="15"/>
      <c r="J25" s="15"/>
      <c r="K25" s="15"/>
      <c r="L25" s="15"/>
    </row>
    <row r="26" spans="1:12" x14ac:dyDescent="0.2">
      <c r="A26" s="81" t="s">
        <v>81</v>
      </c>
      <c r="B26" s="3" t="s">
        <v>168</v>
      </c>
      <c r="C26" s="3" t="s">
        <v>28</v>
      </c>
      <c r="D26" s="3">
        <v>118</v>
      </c>
      <c r="E26" s="7">
        <v>198.4</v>
      </c>
      <c r="F26" s="7">
        <v>57.73</v>
      </c>
      <c r="G26" s="82">
        <v>44.980314960629919</v>
      </c>
      <c r="H26" s="15"/>
      <c r="I26" s="15"/>
      <c r="J26" s="15"/>
      <c r="K26" s="15"/>
      <c r="L26" s="15"/>
    </row>
    <row r="27" spans="1:12" x14ac:dyDescent="0.2">
      <c r="A27" s="81" t="s">
        <v>59</v>
      </c>
      <c r="B27" s="3" t="s">
        <v>142</v>
      </c>
      <c r="C27" s="3" t="s">
        <v>58</v>
      </c>
      <c r="D27" s="3">
        <v>117</v>
      </c>
      <c r="E27" s="7">
        <v>197.63</v>
      </c>
      <c r="F27" s="7">
        <v>55.83</v>
      </c>
      <c r="G27" s="82">
        <v>45.866141732283467</v>
      </c>
      <c r="H27" s="15"/>
      <c r="I27" s="15"/>
      <c r="J27" s="15"/>
      <c r="K27" s="15"/>
      <c r="L27" s="15"/>
    </row>
    <row r="28" spans="1:12" x14ac:dyDescent="0.2">
      <c r="A28" s="81" t="s">
        <v>104</v>
      </c>
      <c r="B28" s="3" t="s">
        <v>165</v>
      </c>
      <c r="C28" s="3" t="s">
        <v>166</v>
      </c>
      <c r="D28" s="3">
        <v>118</v>
      </c>
      <c r="E28" s="7">
        <v>197.54</v>
      </c>
      <c r="F28" s="7">
        <v>57.33</v>
      </c>
      <c r="G28" s="82">
        <v>50</v>
      </c>
      <c r="H28" s="15"/>
      <c r="I28" s="15"/>
      <c r="J28" s="15"/>
      <c r="K28" s="15"/>
      <c r="L28" s="15"/>
    </row>
    <row r="29" spans="1:12" x14ac:dyDescent="0.2">
      <c r="A29" s="81" t="s">
        <v>31</v>
      </c>
      <c r="B29" s="3" t="s">
        <v>171</v>
      </c>
      <c r="C29" s="3" t="s">
        <v>140</v>
      </c>
      <c r="D29" s="3">
        <v>116</v>
      </c>
      <c r="E29" s="7">
        <v>193.33</v>
      </c>
      <c r="F29" s="7">
        <v>59.33</v>
      </c>
      <c r="G29" s="82">
        <v>44.980314960629919</v>
      </c>
      <c r="H29" s="15"/>
      <c r="I29" s="15"/>
      <c r="J29" s="15"/>
      <c r="K29" s="15"/>
      <c r="L29" s="15"/>
    </row>
    <row r="30" spans="1:12" x14ac:dyDescent="0.2">
      <c r="A30" s="81" t="s">
        <v>74</v>
      </c>
      <c r="B30" s="3" t="s">
        <v>184</v>
      </c>
      <c r="C30" s="3" t="s">
        <v>28</v>
      </c>
      <c r="D30" s="3">
        <v>116</v>
      </c>
      <c r="E30" s="7">
        <v>193.05</v>
      </c>
      <c r="F30" s="7">
        <v>57.53</v>
      </c>
      <c r="G30" s="82">
        <v>44.980314960629919</v>
      </c>
      <c r="H30" s="15"/>
      <c r="I30" s="15"/>
      <c r="J30" s="15"/>
      <c r="K30" s="15"/>
      <c r="L30" s="15"/>
    </row>
    <row r="31" spans="1:12" x14ac:dyDescent="0.2">
      <c r="A31" s="81" t="s">
        <v>153</v>
      </c>
      <c r="B31" s="3" t="s">
        <v>170</v>
      </c>
      <c r="C31" s="3" t="s">
        <v>101</v>
      </c>
      <c r="D31" s="3">
        <v>117</v>
      </c>
      <c r="E31" s="7">
        <v>193</v>
      </c>
      <c r="F31" s="7">
        <v>53.9</v>
      </c>
      <c r="G31" s="82">
        <v>43.208661417322837</v>
      </c>
      <c r="H31" s="15"/>
      <c r="I31" s="15"/>
      <c r="J31" s="15"/>
      <c r="K31" s="15"/>
      <c r="L31" s="15"/>
    </row>
    <row r="32" spans="1:12" x14ac:dyDescent="0.2">
      <c r="A32" s="81" t="s">
        <v>160</v>
      </c>
      <c r="B32" s="3" t="s">
        <v>161</v>
      </c>
      <c r="C32" s="3" t="s">
        <v>28</v>
      </c>
      <c r="D32" s="3">
        <v>116</v>
      </c>
      <c r="E32" s="7">
        <v>192.82</v>
      </c>
      <c r="F32" s="7">
        <v>54.25</v>
      </c>
      <c r="G32" s="82">
        <v>48.523622047244096</v>
      </c>
      <c r="H32" s="15"/>
      <c r="I32" s="15"/>
      <c r="J32" s="15"/>
      <c r="K32" s="15"/>
      <c r="L32" s="15"/>
    </row>
    <row r="33" spans="1:12" x14ac:dyDescent="0.2">
      <c r="A33" s="81" t="s">
        <v>81</v>
      </c>
      <c r="B33" s="3" t="s">
        <v>159</v>
      </c>
      <c r="C33" s="3" t="s">
        <v>28</v>
      </c>
      <c r="D33" s="3">
        <v>118</v>
      </c>
      <c r="E33" s="7">
        <v>192.2</v>
      </c>
      <c r="F33" s="7">
        <v>56.1</v>
      </c>
      <c r="G33" s="82">
        <v>45.374015748031496</v>
      </c>
      <c r="H33" s="15"/>
      <c r="I33" s="15"/>
      <c r="J33" s="15"/>
      <c r="K33" s="15"/>
      <c r="L33" s="15"/>
    </row>
    <row r="34" spans="1:12" x14ac:dyDescent="0.2">
      <c r="A34" s="81" t="s">
        <v>153</v>
      </c>
      <c r="B34" s="3" t="s">
        <v>169</v>
      </c>
      <c r="C34" s="3" t="s">
        <v>30</v>
      </c>
      <c r="D34" s="3">
        <v>116</v>
      </c>
      <c r="E34" s="7">
        <v>191.37</v>
      </c>
      <c r="F34" s="7">
        <v>56.38</v>
      </c>
      <c r="G34" s="82">
        <v>45.275590551181104</v>
      </c>
      <c r="H34" s="15"/>
      <c r="I34" s="15"/>
      <c r="J34" s="15"/>
      <c r="K34" s="15"/>
      <c r="L34" s="15"/>
    </row>
    <row r="35" spans="1:12" x14ac:dyDescent="0.2">
      <c r="A35" s="81" t="s">
        <v>71</v>
      </c>
      <c r="B35" s="3">
        <v>6811</v>
      </c>
      <c r="C35" s="3" t="s">
        <v>28</v>
      </c>
      <c r="D35" s="3">
        <v>118</v>
      </c>
      <c r="E35" s="7">
        <v>190.84</v>
      </c>
      <c r="F35" s="7">
        <v>57.78</v>
      </c>
      <c r="G35" s="82">
        <v>47.047244094488185</v>
      </c>
      <c r="H35" s="15"/>
      <c r="I35" s="15"/>
      <c r="J35" s="15"/>
      <c r="K35" s="15"/>
      <c r="L35" s="15"/>
    </row>
    <row r="36" spans="1:12" x14ac:dyDescent="0.2">
      <c r="A36" s="81" t="s">
        <v>17</v>
      </c>
      <c r="B36" s="3" t="s">
        <v>147</v>
      </c>
      <c r="C36" s="3" t="s">
        <v>58</v>
      </c>
      <c r="D36" s="3">
        <v>116</v>
      </c>
      <c r="E36" s="7">
        <v>189.82</v>
      </c>
      <c r="F36" s="7">
        <v>57.43</v>
      </c>
      <c r="G36" s="82">
        <v>45.275590551181104</v>
      </c>
      <c r="H36" s="15"/>
      <c r="I36" s="15"/>
      <c r="J36" s="15"/>
      <c r="K36" s="15"/>
      <c r="L36" s="15"/>
    </row>
    <row r="37" spans="1:12" x14ac:dyDescent="0.2">
      <c r="A37" s="81" t="s">
        <v>145</v>
      </c>
      <c r="B37" s="3" t="s">
        <v>167</v>
      </c>
      <c r="C37" s="3" t="s">
        <v>28</v>
      </c>
      <c r="D37" s="3">
        <v>119</v>
      </c>
      <c r="E37" s="7">
        <v>187.88</v>
      </c>
      <c r="F37" s="7">
        <v>57.28</v>
      </c>
      <c r="G37" s="82">
        <v>42.125984251968504</v>
      </c>
      <c r="H37" s="15"/>
      <c r="I37" s="15"/>
      <c r="J37" s="15"/>
      <c r="K37" s="15"/>
      <c r="L37" s="15"/>
    </row>
    <row r="38" spans="1:12" x14ac:dyDescent="0.2">
      <c r="A38" s="81" t="s">
        <v>111</v>
      </c>
      <c r="B38" s="3" t="s">
        <v>173</v>
      </c>
      <c r="C38" s="3" t="s">
        <v>113</v>
      </c>
      <c r="D38" s="3">
        <v>117</v>
      </c>
      <c r="E38" s="7">
        <v>187.6</v>
      </c>
      <c r="F38" s="7">
        <v>52.35</v>
      </c>
      <c r="G38" s="82">
        <v>49.606299212598422</v>
      </c>
      <c r="H38" s="15"/>
      <c r="I38" s="15"/>
      <c r="J38" s="15"/>
      <c r="K38" s="15"/>
      <c r="L38" s="15"/>
    </row>
    <row r="39" spans="1:12" x14ac:dyDescent="0.2">
      <c r="A39" s="81" t="s">
        <v>20</v>
      </c>
      <c r="B39" s="3" t="s">
        <v>143</v>
      </c>
      <c r="C39" s="3" t="s">
        <v>22</v>
      </c>
      <c r="D39" s="3">
        <v>117</v>
      </c>
      <c r="E39" s="7">
        <v>186.9</v>
      </c>
      <c r="F39" s="7">
        <v>56.9</v>
      </c>
      <c r="G39" s="82">
        <v>48.031496062992126</v>
      </c>
      <c r="H39" s="15"/>
      <c r="I39" s="15"/>
      <c r="J39" s="15"/>
      <c r="K39" s="15"/>
      <c r="L39" s="15"/>
    </row>
    <row r="40" spans="1:12" x14ac:dyDescent="0.2">
      <c r="A40" s="81" t="s">
        <v>153</v>
      </c>
      <c r="B40" s="3" t="s">
        <v>154</v>
      </c>
      <c r="C40" s="3" t="s">
        <v>30</v>
      </c>
      <c r="D40" s="3">
        <v>117</v>
      </c>
      <c r="E40" s="7">
        <v>179.07</v>
      </c>
      <c r="F40" s="7">
        <v>56.13</v>
      </c>
      <c r="G40" s="82">
        <v>45.767716535433067</v>
      </c>
      <c r="H40" s="15"/>
      <c r="I40" s="15"/>
      <c r="J40" s="15"/>
      <c r="K40" s="15"/>
      <c r="L40" s="15"/>
    </row>
    <row r="41" spans="1:12" x14ac:dyDescent="0.2">
      <c r="A41" s="81" t="s">
        <v>111</v>
      </c>
      <c r="B41" s="3" t="s">
        <v>172</v>
      </c>
      <c r="C41" s="3" t="s">
        <v>113</v>
      </c>
      <c r="D41" s="3">
        <v>117</v>
      </c>
      <c r="E41" s="7">
        <v>176.39</v>
      </c>
      <c r="F41" s="7">
        <v>53.8</v>
      </c>
      <c r="G41" s="82">
        <v>47.145669291338585</v>
      </c>
      <c r="H41" s="15"/>
      <c r="I41" s="15"/>
      <c r="J41" s="15"/>
      <c r="K41" s="15"/>
      <c r="L41" s="15"/>
    </row>
    <row r="42" spans="1:12" ht="15.75" thickBot="1" x14ac:dyDescent="0.25">
      <c r="A42" s="83" t="s">
        <v>153</v>
      </c>
      <c r="B42" s="8" t="s">
        <v>174</v>
      </c>
      <c r="C42" s="8" t="s">
        <v>175</v>
      </c>
      <c r="D42" s="8">
        <v>116</v>
      </c>
      <c r="E42" s="9">
        <v>151.85</v>
      </c>
      <c r="F42" s="9">
        <v>56.95</v>
      </c>
      <c r="G42" s="84">
        <v>42.322834645669289</v>
      </c>
      <c r="H42" s="15"/>
      <c r="I42" s="15"/>
      <c r="J42" s="15"/>
      <c r="K42" s="15"/>
      <c r="L42" s="15"/>
    </row>
    <row r="43" spans="1:12" x14ac:dyDescent="0.2">
      <c r="A43" s="57"/>
      <c r="B43" s="15"/>
      <c r="C43" s="15"/>
      <c r="D43" s="15"/>
      <c r="E43" s="13"/>
      <c r="F43" s="13"/>
      <c r="G43" s="90"/>
      <c r="H43" s="13"/>
    </row>
    <row r="44" spans="1:12" x14ac:dyDescent="0.2">
      <c r="A44" s="21"/>
      <c r="C44" s="27"/>
      <c r="D44" s="27" t="s">
        <v>33</v>
      </c>
      <c r="E44" s="13">
        <f t="shared" ref="E44:G44" si="0">AVERAGE(E3:E42)</f>
        <v>199.83025000000001</v>
      </c>
      <c r="F44" s="13">
        <f t="shared" si="0"/>
        <v>57.233000000000004</v>
      </c>
      <c r="G44" s="14">
        <f t="shared" si="0"/>
        <v>45.624999999999986</v>
      </c>
      <c r="H44" s="13"/>
    </row>
    <row r="45" spans="1:12" x14ac:dyDescent="0.2">
      <c r="A45" s="21"/>
      <c r="C45" s="27"/>
      <c r="D45" s="27" t="s">
        <v>42</v>
      </c>
      <c r="E45" s="13">
        <v>7.3</v>
      </c>
      <c r="F45" s="13"/>
      <c r="G45" s="14"/>
      <c r="H45" s="13"/>
    </row>
    <row r="46" spans="1:12" x14ac:dyDescent="0.2">
      <c r="A46" s="21"/>
      <c r="C46" s="27"/>
      <c r="D46" s="27" t="s">
        <v>34</v>
      </c>
      <c r="E46" s="13">
        <v>16.7</v>
      </c>
      <c r="F46" s="13"/>
      <c r="G46" s="14"/>
      <c r="H46" s="13"/>
    </row>
    <row r="47" spans="1:12" x14ac:dyDescent="0.2">
      <c r="A47" s="21"/>
      <c r="C47" s="27"/>
      <c r="D47" s="27" t="s">
        <v>36</v>
      </c>
      <c r="E47" s="85">
        <v>113</v>
      </c>
      <c r="F47" s="13"/>
      <c r="G47" s="14"/>
      <c r="H47" s="13"/>
    </row>
    <row r="48" spans="1:12" ht="15.75" thickBot="1" x14ac:dyDescent="0.25">
      <c r="A48" s="86"/>
      <c r="B48" s="17"/>
      <c r="C48" s="87"/>
      <c r="D48" s="87" t="s">
        <v>43</v>
      </c>
      <c r="E48" s="19">
        <v>7.3</v>
      </c>
      <c r="F48" s="19"/>
      <c r="G48" s="88"/>
      <c r="H48" s="13"/>
    </row>
    <row r="49" spans="1:7" ht="15.75" thickBot="1" x14ac:dyDescent="0.25">
      <c r="A49" s="131" t="s">
        <v>46</v>
      </c>
      <c r="B49" s="132"/>
      <c r="C49" s="132"/>
      <c r="D49" s="132"/>
      <c r="E49" s="132"/>
      <c r="F49" s="132"/>
      <c r="G49" s="133"/>
    </row>
  </sheetData>
  <sortState xmlns:xlrd2="http://schemas.microsoft.com/office/spreadsheetml/2017/richdata2" ref="A3:G42">
    <sortCondition descending="1" ref="E3:E42"/>
  </sortState>
  <mergeCells count="2">
    <mergeCell ref="A1:G1"/>
    <mergeCell ref="A49:G49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61550-BC6D-4BED-A98C-FE5689538F5B}">
  <sheetPr>
    <tabColor rgb="FFC00000"/>
  </sheetPr>
  <dimension ref="A1:L49"/>
  <sheetViews>
    <sheetView workbookViewId="0">
      <selection activeCell="L50" sqref="L50"/>
    </sheetView>
  </sheetViews>
  <sheetFormatPr defaultRowHeight="15" x14ac:dyDescent="0.2"/>
  <cols>
    <col min="1" max="1" width="23.9453125" customWidth="1"/>
    <col min="2" max="2" width="15.73828125" customWidth="1"/>
    <col min="3" max="3" width="21.65625" customWidth="1"/>
    <col min="4" max="4" width="11.8359375" customWidth="1"/>
    <col min="5" max="5" width="15.87109375" customWidth="1"/>
    <col min="6" max="6" width="19.50390625" customWidth="1"/>
    <col min="7" max="7" width="15.19921875" customWidth="1"/>
    <col min="8" max="8" width="12.10546875" customWidth="1"/>
  </cols>
  <sheetData>
    <row r="1" spans="1:12" ht="15.75" thickBot="1" x14ac:dyDescent="0.25">
      <c r="A1" s="138" t="s">
        <v>185</v>
      </c>
      <c r="B1" s="138"/>
      <c r="C1" s="138"/>
      <c r="D1" s="138"/>
      <c r="E1" s="138"/>
      <c r="F1" s="138"/>
      <c r="G1" s="138"/>
      <c r="H1" s="78"/>
    </row>
    <row r="2" spans="1:12" ht="15.75" thickBot="1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39</v>
      </c>
      <c r="H2" s="12"/>
    </row>
    <row r="3" spans="1:12" x14ac:dyDescent="0.2">
      <c r="A3" s="79" t="s">
        <v>71</v>
      </c>
      <c r="B3" s="59">
        <v>6720</v>
      </c>
      <c r="C3" s="59" t="s">
        <v>28</v>
      </c>
      <c r="D3" s="59">
        <v>117</v>
      </c>
      <c r="E3" s="4">
        <v>164.14</v>
      </c>
      <c r="F3" s="60">
        <v>58.63</v>
      </c>
      <c r="G3" s="89">
        <v>36.220472440944881</v>
      </c>
      <c r="H3" s="15"/>
      <c r="I3" s="15"/>
      <c r="J3" s="15"/>
      <c r="K3" s="15"/>
      <c r="L3" s="15"/>
    </row>
    <row r="4" spans="1:12" x14ac:dyDescent="0.2">
      <c r="A4" s="81" t="s">
        <v>74</v>
      </c>
      <c r="B4" s="3" t="s">
        <v>177</v>
      </c>
      <c r="C4" s="3" t="s">
        <v>28</v>
      </c>
      <c r="D4" s="3">
        <v>118</v>
      </c>
      <c r="E4" s="4">
        <v>153.13</v>
      </c>
      <c r="F4" s="7">
        <v>57.1</v>
      </c>
      <c r="G4" s="82">
        <v>34.645669291338585</v>
      </c>
      <c r="H4" s="15"/>
      <c r="I4" s="15"/>
      <c r="J4" s="15"/>
      <c r="K4" s="15"/>
      <c r="L4" s="15"/>
    </row>
    <row r="5" spans="1:12" x14ac:dyDescent="0.2">
      <c r="A5" s="81" t="s">
        <v>74</v>
      </c>
      <c r="B5" s="3" t="s">
        <v>178</v>
      </c>
      <c r="C5" s="3" t="s">
        <v>28</v>
      </c>
      <c r="D5" s="3">
        <v>117</v>
      </c>
      <c r="E5" s="4">
        <v>150.4</v>
      </c>
      <c r="F5" s="7">
        <v>55.9</v>
      </c>
      <c r="G5" s="82">
        <v>38.385826771653541</v>
      </c>
      <c r="H5" s="15"/>
      <c r="I5" s="15"/>
      <c r="J5" s="15"/>
      <c r="K5" s="15"/>
      <c r="L5" s="15"/>
    </row>
    <row r="6" spans="1:12" x14ac:dyDescent="0.2">
      <c r="A6" s="81" t="s">
        <v>20</v>
      </c>
      <c r="B6" s="3" t="s">
        <v>143</v>
      </c>
      <c r="C6" s="3" t="s">
        <v>22</v>
      </c>
      <c r="D6" s="3">
        <v>117</v>
      </c>
      <c r="E6" s="4">
        <v>147.1</v>
      </c>
      <c r="F6" s="7">
        <v>56.43</v>
      </c>
      <c r="G6" s="82">
        <v>34.448818897637793</v>
      </c>
      <c r="H6" s="15"/>
      <c r="I6" s="15"/>
      <c r="J6" s="15"/>
      <c r="K6" s="15"/>
      <c r="L6" s="15"/>
    </row>
    <row r="7" spans="1:12" x14ac:dyDescent="0.2">
      <c r="A7" s="81" t="s">
        <v>153</v>
      </c>
      <c r="B7" s="3" t="s">
        <v>170</v>
      </c>
      <c r="C7" s="3" t="s">
        <v>101</v>
      </c>
      <c r="D7" s="3">
        <v>117</v>
      </c>
      <c r="E7" s="4">
        <v>145.75</v>
      </c>
      <c r="F7" s="7">
        <v>53.47</v>
      </c>
      <c r="G7" s="82">
        <v>33.95669291338583</v>
      </c>
      <c r="H7" s="15"/>
      <c r="I7" s="15"/>
      <c r="J7" s="15"/>
      <c r="K7" s="15"/>
      <c r="L7" s="15"/>
    </row>
    <row r="8" spans="1:12" x14ac:dyDescent="0.2">
      <c r="A8" s="81" t="s">
        <v>77</v>
      </c>
      <c r="B8" s="3" t="s">
        <v>134</v>
      </c>
      <c r="C8" s="3" t="s">
        <v>28</v>
      </c>
      <c r="D8" s="3">
        <v>116</v>
      </c>
      <c r="E8" s="4">
        <v>145.69999999999999</v>
      </c>
      <c r="F8" s="7">
        <v>57.43</v>
      </c>
      <c r="G8" s="82">
        <v>31.791338582677167</v>
      </c>
      <c r="H8" s="15"/>
      <c r="I8" s="15"/>
      <c r="J8" s="15"/>
      <c r="K8" s="15"/>
      <c r="L8" s="15"/>
    </row>
    <row r="9" spans="1:12" x14ac:dyDescent="0.2">
      <c r="A9" s="81" t="s">
        <v>59</v>
      </c>
      <c r="B9" s="3" t="s">
        <v>137</v>
      </c>
      <c r="C9" s="3" t="s">
        <v>28</v>
      </c>
      <c r="D9" s="3">
        <v>118</v>
      </c>
      <c r="E9" s="4">
        <v>141.38</v>
      </c>
      <c r="F9" s="7">
        <v>57.2</v>
      </c>
      <c r="G9" s="82">
        <v>30.708661417322833</v>
      </c>
      <c r="H9" s="15"/>
      <c r="I9" s="15"/>
      <c r="J9" s="15"/>
      <c r="K9" s="15"/>
      <c r="L9" s="15"/>
    </row>
    <row r="10" spans="1:12" x14ac:dyDescent="0.2">
      <c r="A10" s="81" t="s">
        <v>71</v>
      </c>
      <c r="B10" s="3">
        <v>6811</v>
      </c>
      <c r="C10" s="3" t="s">
        <v>28</v>
      </c>
      <c r="D10" s="3">
        <v>118</v>
      </c>
      <c r="E10" s="4">
        <v>141.07</v>
      </c>
      <c r="F10" s="7">
        <v>56.47</v>
      </c>
      <c r="G10" s="82">
        <v>33.070866141732282</v>
      </c>
      <c r="H10" s="15"/>
      <c r="I10" s="15"/>
      <c r="J10" s="15"/>
      <c r="K10" s="15"/>
      <c r="L10" s="15"/>
    </row>
    <row r="11" spans="1:12" x14ac:dyDescent="0.2">
      <c r="A11" s="81" t="s">
        <v>74</v>
      </c>
      <c r="B11" s="3" t="s">
        <v>179</v>
      </c>
      <c r="C11" s="3" t="s">
        <v>58</v>
      </c>
      <c r="D11" s="3">
        <v>119</v>
      </c>
      <c r="E11" s="4">
        <v>136.19</v>
      </c>
      <c r="F11" s="7">
        <v>57.63</v>
      </c>
      <c r="G11" s="82">
        <v>34.645669291338585</v>
      </c>
      <c r="H11" s="15"/>
      <c r="I11" s="15"/>
      <c r="J11" s="15"/>
      <c r="K11" s="15"/>
      <c r="L11" s="15"/>
    </row>
    <row r="12" spans="1:12" x14ac:dyDescent="0.2">
      <c r="A12" s="81" t="s">
        <v>150</v>
      </c>
      <c r="B12" s="3" t="s">
        <v>151</v>
      </c>
      <c r="C12" s="3" t="s">
        <v>28</v>
      </c>
      <c r="D12" s="3">
        <v>117</v>
      </c>
      <c r="E12" s="4">
        <v>135.29</v>
      </c>
      <c r="F12" s="7">
        <v>57.03</v>
      </c>
      <c r="G12" s="82">
        <v>35.826771653543304</v>
      </c>
      <c r="H12" s="15"/>
      <c r="I12" s="15"/>
      <c r="J12" s="15"/>
      <c r="K12" s="15"/>
      <c r="L12" s="15"/>
    </row>
    <row r="13" spans="1:12" x14ac:dyDescent="0.2">
      <c r="A13" s="81" t="s">
        <v>74</v>
      </c>
      <c r="B13" s="3" t="s">
        <v>183</v>
      </c>
      <c r="C13" s="3" t="s">
        <v>28</v>
      </c>
      <c r="D13" s="3">
        <v>118</v>
      </c>
      <c r="E13" s="7">
        <v>134.77000000000001</v>
      </c>
      <c r="F13" s="7">
        <v>57.37</v>
      </c>
      <c r="G13" s="82">
        <v>35.334645669291341</v>
      </c>
      <c r="H13" s="15"/>
      <c r="I13" s="15"/>
      <c r="J13" s="15"/>
      <c r="K13" s="15"/>
      <c r="L13" s="15"/>
    </row>
    <row r="14" spans="1:12" x14ac:dyDescent="0.2">
      <c r="A14" s="81" t="s">
        <v>31</v>
      </c>
      <c r="B14" s="3" t="s">
        <v>182</v>
      </c>
      <c r="C14" s="3" t="s">
        <v>28</v>
      </c>
      <c r="D14" s="3">
        <v>118</v>
      </c>
      <c r="E14" s="7">
        <v>134.46</v>
      </c>
      <c r="F14" s="7">
        <v>57.13</v>
      </c>
      <c r="G14" s="82">
        <v>34.744094488188978</v>
      </c>
      <c r="H14" s="15"/>
      <c r="I14" s="15"/>
      <c r="J14" s="15"/>
      <c r="K14" s="15"/>
      <c r="L14" s="15"/>
    </row>
    <row r="15" spans="1:12" x14ac:dyDescent="0.2">
      <c r="A15" s="81" t="s">
        <v>31</v>
      </c>
      <c r="B15" s="3" t="s">
        <v>171</v>
      </c>
      <c r="C15" s="3" t="s">
        <v>140</v>
      </c>
      <c r="D15" s="3">
        <v>116</v>
      </c>
      <c r="E15" s="7">
        <v>131.02000000000001</v>
      </c>
      <c r="F15" s="7">
        <v>57.9</v>
      </c>
      <c r="G15" s="82">
        <v>35.629921259842519</v>
      </c>
      <c r="H15" s="15"/>
      <c r="I15" s="15"/>
      <c r="J15" s="15"/>
      <c r="K15" s="15"/>
      <c r="L15" s="15"/>
    </row>
    <row r="16" spans="1:12" x14ac:dyDescent="0.2">
      <c r="A16" s="81" t="s">
        <v>71</v>
      </c>
      <c r="B16" s="3" t="s">
        <v>136</v>
      </c>
      <c r="C16" s="3" t="s">
        <v>58</v>
      </c>
      <c r="D16" s="3">
        <v>117</v>
      </c>
      <c r="E16" s="7">
        <v>130.51</v>
      </c>
      <c r="F16" s="7">
        <v>54.7</v>
      </c>
      <c r="G16" s="82">
        <v>33.661417322834644</v>
      </c>
      <c r="H16" s="15"/>
      <c r="I16" s="15"/>
      <c r="J16" s="15"/>
      <c r="K16" s="15"/>
      <c r="L16" s="15"/>
    </row>
    <row r="17" spans="1:12" x14ac:dyDescent="0.2">
      <c r="A17" s="81" t="s">
        <v>59</v>
      </c>
      <c r="B17" s="3" t="s">
        <v>152</v>
      </c>
      <c r="C17" s="3" t="s">
        <v>28</v>
      </c>
      <c r="D17" s="3">
        <v>117</v>
      </c>
      <c r="E17" s="7">
        <v>130.26</v>
      </c>
      <c r="F17" s="7">
        <v>57</v>
      </c>
      <c r="G17" s="82">
        <v>35.925196850393704</v>
      </c>
      <c r="H17" s="15"/>
      <c r="I17" s="15"/>
      <c r="J17" s="15"/>
      <c r="K17" s="15"/>
      <c r="L17" s="15"/>
    </row>
    <row r="18" spans="1:12" x14ac:dyDescent="0.2">
      <c r="A18" s="81" t="s">
        <v>17</v>
      </c>
      <c r="B18" s="3" t="s">
        <v>149</v>
      </c>
      <c r="C18" s="3" t="s">
        <v>28</v>
      </c>
      <c r="D18" s="3">
        <v>117</v>
      </c>
      <c r="E18" s="7">
        <v>130.13</v>
      </c>
      <c r="F18" s="7">
        <v>57.33</v>
      </c>
      <c r="G18" s="82">
        <v>35.531496062992126</v>
      </c>
      <c r="H18" s="15"/>
      <c r="I18" s="15"/>
      <c r="J18" s="15"/>
      <c r="K18" s="15"/>
      <c r="L18" s="15"/>
    </row>
    <row r="19" spans="1:12" x14ac:dyDescent="0.2">
      <c r="A19" s="81" t="s">
        <v>145</v>
      </c>
      <c r="B19" s="3" t="s">
        <v>167</v>
      </c>
      <c r="C19" s="3" t="s">
        <v>28</v>
      </c>
      <c r="D19" s="3">
        <v>119</v>
      </c>
      <c r="E19" s="7">
        <v>129.33000000000001</v>
      </c>
      <c r="F19" s="7">
        <v>56.27</v>
      </c>
      <c r="G19" s="82">
        <v>28.248031496062993</v>
      </c>
      <c r="H19" s="15"/>
      <c r="I19" s="15"/>
      <c r="J19" s="15"/>
      <c r="K19" s="15"/>
      <c r="L19" s="15"/>
    </row>
    <row r="20" spans="1:12" x14ac:dyDescent="0.2">
      <c r="A20" s="81" t="s">
        <v>74</v>
      </c>
      <c r="B20" s="3" t="s">
        <v>181</v>
      </c>
      <c r="C20" s="3" t="s">
        <v>140</v>
      </c>
      <c r="D20" s="3">
        <v>118</v>
      </c>
      <c r="E20" s="7">
        <v>128.43</v>
      </c>
      <c r="F20" s="7">
        <v>57.27</v>
      </c>
      <c r="G20" s="82">
        <v>33.464566929133859</v>
      </c>
      <c r="H20" s="15"/>
      <c r="I20" s="15"/>
      <c r="J20" s="15"/>
      <c r="K20" s="15"/>
      <c r="L20" s="15"/>
    </row>
    <row r="21" spans="1:12" x14ac:dyDescent="0.2">
      <c r="A21" s="81" t="s">
        <v>59</v>
      </c>
      <c r="B21" s="3" t="s">
        <v>142</v>
      </c>
      <c r="C21" s="3" t="s">
        <v>58</v>
      </c>
      <c r="D21" s="3">
        <v>117</v>
      </c>
      <c r="E21" s="7">
        <v>126.62</v>
      </c>
      <c r="F21" s="7">
        <v>54.67</v>
      </c>
      <c r="G21" s="82">
        <v>32.578740157480311</v>
      </c>
      <c r="H21" s="15"/>
      <c r="I21" s="15"/>
      <c r="J21" s="15"/>
      <c r="K21" s="15"/>
      <c r="L21" s="15"/>
    </row>
    <row r="22" spans="1:12" x14ac:dyDescent="0.2">
      <c r="A22" s="81" t="s">
        <v>17</v>
      </c>
      <c r="B22" s="3" t="s">
        <v>147</v>
      </c>
      <c r="C22" s="3" t="s">
        <v>58</v>
      </c>
      <c r="D22" s="3">
        <v>116</v>
      </c>
      <c r="E22" s="7">
        <v>126.59</v>
      </c>
      <c r="F22" s="7">
        <v>56.97</v>
      </c>
      <c r="G22" s="82">
        <v>34.3503937007874</v>
      </c>
      <c r="H22" s="15"/>
      <c r="I22" s="15"/>
      <c r="J22" s="15"/>
      <c r="K22" s="15"/>
      <c r="L22" s="15"/>
    </row>
    <row r="23" spans="1:12" x14ac:dyDescent="0.2">
      <c r="A23" s="81" t="s">
        <v>56</v>
      </c>
      <c r="B23" s="3" t="s">
        <v>141</v>
      </c>
      <c r="C23" s="3" t="s">
        <v>58</v>
      </c>
      <c r="D23" s="3">
        <v>116</v>
      </c>
      <c r="E23" s="7">
        <v>124.4</v>
      </c>
      <c r="F23" s="7">
        <v>56.7</v>
      </c>
      <c r="G23" s="82">
        <v>32.972440944881889</v>
      </c>
      <c r="H23" s="15"/>
      <c r="I23" s="15"/>
      <c r="J23" s="15"/>
      <c r="K23" s="15"/>
      <c r="L23" s="15"/>
    </row>
    <row r="24" spans="1:12" x14ac:dyDescent="0.2">
      <c r="A24" s="81" t="s">
        <v>153</v>
      </c>
      <c r="B24" s="3" t="s">
        <v>169</v>
      </c>
      <c r="C24" s="3" t="s">
        <v>30</v>
      </c>
      <c r="D24" s="3">
        <v>116</v>
      </c>
      <c r="E24" s="7">
        <v>122.51</v>
      </c>
      <c r="F24" s="7">
        <v>54.63</v>
      </c>
      <c r="G24" s="82">
        <v>30.314960629921259</v>
      </c>
      <c r="H24" s="15"/>
      <c r="I24" s="15"/>
      <c r="J24" s="15"/>
      <c r="K24" s="15"/>
      <c r="L24" s="15"/>
    </row>
    <row r="25" spans="1:12" x14ac:dyDescent="0.2">
      <c r="A25" s="81" t="s">
        <v>111</v>
      </c>
      <c r="B25" s="3" t="s">
        <v>172</v>
      </c>
      <c r="C25" s="3" t="s">
        <v>113</v>
      </c>
      <c r="D25" s="3">
        <v>117</v>
      </c>
      <c r="E25" s="7">
        <v>122.48</v>
      </c>
      <c r="F25" s="7">
        <v>52.33</v>
      </c>
      <c r="G25" s="82">
        <v>36.318897637795274</v>
      </c>
      <c r="H25" s="15"/>
      <c r="I25" s="15"/>
      <c r="J25" s="15"/>
      <c r="K25" s="15"/>
      <c r="L25" s="15"/>
    </row>
    <row r="26" spans="1:12" x14ac:dyDescent="0.2">
      <c r="A26" s="81" t="s">
        <v>81</v>
      </c>
      <c r="B26" s="3" t="s">
        <v>168</v>
      </c>
      <c r="C26" s="3" t="s">
        <v>28</v>
      </c>
      <c r="D26" s="3">
        <v>118</v>
      </c>
      <c r="E26" s="7">
        <v>122.11</v>
      </c>
      <c r="F26" s="7">
        <v>56.97</v>
      </c>
      <c r="G26" s="82">
        <v>34.3503937007874</v>
      </c>
      <c r="H26" s="15"/>
      <c r="I26" s="15"/>
      <c r="J26" s="15"/>
      <c r="K26" s="15"/>
      <c r="L26" s="15"/>
    </row>
    <row r="27" spans="1:12" x14ac:dyDescent="0.2">
      <c r="A27" s="81" t="s">
        <v>145</v>
      </c>
      <c r="B27" s="3" t="s">
        <v>146</v>
      </c>
      <c r="C27" s="3" t="s">
        <v>28</v>
      </c>
      <c r="D27" s="3">
        <v>118</v>
      </c>
      <c r="E27" s="7">
        <v>121.76</v>
      </c>
      <c r="F27" s="7">
        <v>55.9</v>
      </c>
      <c r="G27" s="82">
        <v>37.598425196850393</v>
      </c>
      <c r="H27" s="15"/>
      <c r="I27" s="15"/>
      <c r="J27" s="15"/>
      <c r="K27" s="15"/>
      <c r="L27" s="15"/>
    </row>
    <row r="28" spans="1:12" x14ac:dyDescent="0.2">
      <c r="A28" s="81" t="s">
        <v>81</v>
      </c>
      <c r="B28" s="3" t="s">
        <v>159</v>
      </c>
      <c r="C28" s="3" t="s">
        <v>28</v>
      </c>
      <c r="D28" s="3">
        <v>118</v>
      </c>
      <c r="E28" s="7">
        <v>121.1</v>
      </c>
      <c r="F28" s="7">
        <v>55.77</v>
      </c>
      <c r="G28" s="82">
        <v>34.448818897637793</v>
      </c>
      <c r="H28" s="15"/>
      <c r="I28" s="15"/>
      <c r="J28" s="15"/>
      <c r="K28" s="15"/>
      <c r="L28" s="15"/>
    </row>
    <row r="29" spans="1:12" x14ac:dyDescent="0.2">
      <c r="A29" s="81" t="s">
        <v>56</v>
      </c>
      <c r="B29" s="3" t="s">
        <v>158</v>
      </c>
      <c r="C29" s="3" t="s">
        <v>28</v>
      </c>
      <c r="D29" s="3">
        <v>118</v>
      </c>
      <c r="E29" s="7">
        <v>120.81</v>
      </c>
      <c r="F29" s="7">
        <v>57.67</v>
      </c>
      <c r="G29" s="82">
        <v>36.909448818897637</v>
      </c>
      <c r="H29" s="15"/>
      <c r="I29" s="15"/>
      <c r="J29" s="15"/>
      <c r="K29" s="15"/>
      <c r="L29" s="15"/>
    </row>
    <row r="30" spans="1:12" x14ac:dyDescent="0.2">
      <c r="A30" s="81" t="s">
        <v>20</v>
      </c>
      <c r="B30" s="3" t="s">
        <v>148</v>
      </c>
      <c r="C30" s="3" t="s">
        <v>22</v>
      </c>
      <c r="D30" s="3">
        <v>118</v>
      </c>
      <c r="E30" s="7">
        <v>119.77</v>
      </c>
      <c r="F30" s="7">
        <v>54.43</v>
      </c>
      <c r="G30" s="82">
        <v>34.055118110236222</v>
      </c>
      <c r="H30" s="15"/>
      <c r="I30" s="15"/>
      <c r="J30" s="15"/>
      <c r="K30" s="15"/>
      <c r="L30" s="15"/>
    </row>
    <row r="31" spans="1:12" x14ac:dyDescent="0.2">
      <c r="A31" s="81" t="s">
        <v>31</v>
      </c>
      <c r="B31" s="3" t="s">
        <v>180</v>
      </c>
      <c r="C31" s="3" t="s">
        <v>28</v>
      </c>
      <c r="D31" s="3">
        <v>117</v>
      </c>
      <c r="E31" s="7">
        <v>119.07</v>
      </c>
      <c r="F31" s="7">
        <v>57.7</v>
      </c>
      <c r="G31" s="82">
        <v>34.940944881889763</v>
      </c>
      <c r="H31" s="15"/>
      <c r="I31" s="15"/>
      <c r="J31" s="15"/>
      <c r="K31" s="15"/>
      <c r="L31" s="15"/>
    </row>
    <row r="32" spans="1:12" x14ac:dyDescent="0.2">
      <c r="A32" s="81" t="s">
        <v>71</v>
      </c>
      <c r="B32" s="3">
        <v>6641</v>
      </c>
      <c r="C32" s="3" t="s">
        <v>140</v>
      </c>
      <c r="D32" s="3">
        <v>116</v>
      </c>
      <c r="E32" s="7">
        <v>113.06</v>
      </c>
      <c r="F32" s="7">
        <v>55.3</v>
      </c>
      <c r="G32" s="82">
        <v>32.283464566929133</v>
      </c>
      <c r="H32" s="15"/>
      <c r="I32" s="15"/>
      <c r="J32" s="15"/>
      <c r="K32" s="15"/>
      <c r="L32" s="15"/>
    </row>
    <row r="33" spans="1:12" x14ac:dyDescent="0.2">
      <c r="A33" s="81" t="s">
        <v>160</v>
      </c>
      <c r="B33" s="3" t="s">
        <v>161</v>
      </c>
      <c r="C33" s="3" t="s">
        <v>28</v>
      </c>
      <c r="D33" s="3">
        <v>116</v>
      </c>
      <c r="E33" s="7">
        <v>112.55</v>
      </c>
      <c r="F33" s="7">
        <v>53.87</v>
      </c>
      <c r="G33" s="82">
        <v>35.826771653543304</v>
      </c>
      <c r="H33" s="15"/>
      <c r="I33" s="15"/>
      <c r="J33" s="15"/>
      <c r="K33" s="15"/>
      <c r="L33" s="15"/>
    </row>
    <row r="34" spans="1:12" x14ac:dyDescent="0.2">
      <c r="A34" s="81" t="s">
        <v>17</v>
      </c>
      <c r="B34" s="3" t="s">
        <v>164</v>
      </c>
      <c r="C34" s="3" t="s">
        <v>28</v>
      </c>
      <c r="D34" s="3">
        <v>119</v>
      </c>
      <c r="E34" s="7">
        <v>110.69</v>
      </c>
      <c r="F34" s="7">
        <v>56.8</v>
      </c>
      <c r="G34" s="82">
        <v>29.625984251968504</v>
      </c>
      <c r="H34" s="15"/>
      <c r="I34" s="15"/>
      <c r="J34" s="15"/>
      <c r="K34" s="15"/>
      <c r="L34" s="15"/>
    </row>
    <row r="35" spans="1:12" x14ac:dyDescent="0.2">
      <c r="A35" s="81" t="s">
        <v>74</v>
      </c>
      <c r="B35" s="3" t="s">
        <v>184</v>
      </c>
      <c r="C35" s="3" t="s">
        <v>28</v>
      </c>
      <c r="D35" s="3">
        <v>116</v>
      </c>
      <c r="E35" s="7">
        <v>109.88</v>
      </c>
      <c r="F35" s="7">
        <v>58.33</v>
      </c>
      <c r="G35" s="82">
        <v>31.496062992125985</v>
      </c>
      <c r="H35" s="15"/>
      <c r="I35" s="15"/>
      <c r="J35" s="15"/>
      <c r="K35" s="15"/>
      <c r="L35" s="15"/>
    </row>
    <row r="36" spans="1:12" x14ac:dyDescent="0.2">
      <c r="A36" s="81" t="s">
        <v>66</v>
      </c>
      <c r="B36" s="3" t="s">
        <v>155</v>
      </c>
      <c r="C36" s="3" t="s">
        <v>28</v>
      </c>
      <c r="D36" s="3">
        <v>117</v>
      </c>
      <c r="E36" s="7">
        <v>105.83</v>
      </c>
      <c r="F36" s="7">
        <v>57.6</v>
      </c>
      <c r="G36" s="82">
        <v>33.95669291338583</v>
      </c>
      <c r="H36" s="15"/>
      <c r="I36" s="15"/>
      <c r="J36" s="15"/>
      <c r="K36" s="15"/>
      <c r="L36" s="15"/>
    </row>
    <row r="37" spans="1:12" x14ac:dyDescent="0.2">
      <c r="A37" s="81" t="s">
        <v>153</v>
      </c>
      <c r="B37" s="3" t="s">
        <v>174</v>
      </c>
      <c r="C37" s="3" t="s">
        <v>175</v>
      </c>
      <c r="D37" s="3">
        <v>116</v>
      </c>
      <c r="E37" s="7">
        <v>105.62</v>
      </c>
      <c r="F37" s="7">
        <v>57.1</v>
      </c>
      <c r="G37" s="82">
        <v>34.3503937007874</v>
      </c>
      <c r="H37" s="15"/>
      <c r="I37" s="15"/>
      <c r="J37" s="15"/>
      <c r="K37" s="15"/>
      <c r="L37" s="15"/>
    </row>
    <row r="38" spans="1:12" x14ac:dyDescent="0.2">
      <c r="A38" s="81" t="s">
        <v>17</v>
      </c>
      <c r="B38" s="3" t="s">
        <v>138</v>
      </c>
      <c r="C38" s="3" t="s">
        <v>58</v>
      </c>
      <c r="D38" s="3">
        <v>118</v>
      </c>
      <c r="E38" s="7">
        <v>104.22</v>
      </c>
      <c r="F38" s="7">
        <v>58.03</v>
      </c>
      <c r="G38" s="82">
        <v>34.744094488188978</v>
      </c>
      <c r="H38" s="15"/>
      <c r="I38" s="15"/>
      <c r="J38" s="15"/>
      <c r="K38" s="15"/>
      <c r="L38" s="15"/>
    </row>
    <row r="39" spans="1:12" x14ac:dyDescent="0.2">
      <c r="A39" s="81" t="s">
        <v>56</v>
      </c>
      <c r="B39" s="3" t="s">
        <v>163</v>
      </c>
      <c r="C39" s="3" t="s">
        <v>28</v>
      </c>
      <c r="D39" s="3">
        <v>116</v>
      </c>
      <c r="E39" s="7">
        <v>103.2</v>
      </c>
      <c r="F39" s="7">
        <v>59</v>
      </c>
      <c r="G39" s="82">
        <v>37.598425196850393</v>
      </c>
      <c r="H39" s="15"/>
      <c r="I39" s="15"/>
      <c r="J39" s="15"/>
      <c r="K39" s="15"/>
      <c r="L39" s="15"/>
    </row>
    <row r="40" spans="1:12" x14ac:dyDescent="0.2">
      <c r="A40" s="81" t="s">
        <v>111</v>
      </c>
      <c r="B40" s="3" t="s">
        <v>173</v>
      </c>
      <c r="C40" s="3" t="s">
        <v>113</v>
      </c>
      <c r="D40" s="3">
        <v>117</v>
      </c>
      <c r="E40" s="7">
        <v>96.125200000000007</v>
      </c>
      <c r="F40" s="7">
        <v>51.83</v>
      </c>
      <c r="G40" s="82">
        <v>34.547244094488185</v>
      </c>
      <c r="H40" s="15"/>
      <c r="I40" s="15"/>
      <c r="J40" s="15"/>
      <c r="K40" s="15"/>
      <c r="L40" s="15"/>
    </row>
    <row r="41" spans="1:12" x14ac:dyDescent="0.2">
      <c r="A41" s="81" t="s">
        <v>104</v>
      </c>
      <c r="B41" s="3" t="s">
        <v>165</v>
      </c>
      <c r="C41" s="3" t="s">
        <v>166</v>
      </c>
      <c r="D41" s="3">
        <v>118</v>
      </c>
      <c r="E41" s="7">
        <v>90.607799999999997</v>
      </c>
      <c r="F41" s="7">
        <v>55.87</v>
      </c>
      <c r="G41" s="82">
        <v>34.940944881889763</v>
      </c>
      <c r="H41" s="15"/>
      <c r="I41" s="15"/>
      <c r="J41" s="15"/>
      <c r="K41" s="15"/>
      <c r="L41" s="15"/>
    </row>
    <row r="42" spans="1:12" ht="15.75" thickBot="1" x14ac:dyDescent="0.25">
      <c r="A42" s="83" t="s">
        <v>153</v>
      </c>
      <c r="B42" s="8" t="s">
        <v>154</v>
      </c>
      <c r="C42" s="8" t="s">
        <v>30</v>
      </c>
      <c r="D42" s="8">
        <v>117</v>
      </c>
      <c r="E42" s="9">
        <v>89.8643</v>
      </c>
      <c r="F42" s="9">
        <v>55.1</v>
      </c>
      <c r="G42" s="84">
        <v>31.889763779527559</v>
      </c>
      <c r="H42" s="15"/>
      <c r="I42" s="15"/>
      <c r="J42" s="15"/>
      <c r="K42" s="15"/>
      <c r="L42" s="15"/>
    </row>
    <row r="43" spans="1:12" x14ac:dyDescent="0.2">
      <c r="A43" s="57"/>
      <c r="B43" s="15"/>
      <c r="C43" s="15"/>
      <c r="D43" s="15"/>
      <c r="E43" s="13"/>
      <c r="F43" s="13"/>
      <c r="G43" s="90"/>
      <c r="H43" s="13"/>
    </row>
    <row r="44" spans="1:12" x14ac:dyDescent="0.2">
      <c r="A44" s="21"/>
      <c r="C44" s="27"/>
      <c r="D44" s="27" t="s">
        <v>33</v>
      </c>
      <c r="E44" s="13">
        <f t="shared" ref="E44:G44" si="0">AVERAGE(E3:E42)</f>
        <v>124.94818250000003</v>
      </c>
      <c r="F44" s="13">
        <f t="shared" si="0"/>
        <v>56.370749999999987</v>
      </c>
      <c r="G44" s="14">
        <f t="shared" si="0"/>
        <v>34.158464566929133</v>
      </c>
      <c r="H44" s="13"/>
    </row>
    <row r="45" spans="1:12" x14ac:dyDescent="0.2">
      <c r="A45" s="21"/>
      <c r="C45" s="27"/>
      <c r="D45" s="27" t="s">
        <v>42</v>
      </c>
      <c r="E45" s="13">
        <v>21.5</v>
      </c>
      <c r="F45" s="13"/>
      <c r="G45" s="14"/>
      <c r="H45" s="13"/>
    </row>
    <row r="46" spans="1:12" x14ac:dyDescent="0.2">
      <c r="A46" s="21"/>
      <c r="C46" s="27"/>
      <c r="D46" s="27" t="s">
        <v>34</v>
      </c>
      <c r="E46" s="13">
        <v>28.8</v>
      </c>
      <c r="F46" s="13"/>
      <c r="G46" s="14"/>
      <c r="H46" s="13"/>
    </row>
    <row r="47" spans="1:12" x14ac:dyDescent="0.2">
      <c r="A47" s="21"/>
      <c r="C47" s="27"/>
      <c r="D47" s="27" t="s">
        <v>36</v>
      </c>
      <c r="E47" s="85">
        <v>78</v>
      </c>
      <c r="F47" s="13"/>
      <c r="G47" s="14"/>
      <c r="H47" s="13"/>
    </row>
    <row r="48" spans="1:12" ht="15.75" thickBot="1" x14ac:dyDescent="0.25">
      <c r="A48" s="86"/>
      <c r="B48" s="17"/>
      <c r="C48" s="87"/>
      <c r="D48" s="87" t="s">
        <v>43</v>
      </c>
      <c r="E48" s="19">
        <v>13.4</v>
      </c>
      <c r="F48" s="19"/>
      <c r="G48" s="88"/>
      <c r="H48" s="13"/>
    </row>
    <row r="49" spans="1:7" ht="15.75" thickBot="1" x14ac:dyDescent="0.25">
      <c r="A49" s="131" t="s">
        <v>46</v>
      </c>
      <c r="B49" s="132"/>
      <c r="C49" s="132"/>
      <c r="D49" s="132"/>
      <c r="E49" s="132"/>
      <c r="F49" s="132"/>
      <c r="G49" s="133"/>
    </row>
  </sheetData>
  <sortState xmlns:xlrd2="http://schemas.microsoft.com/office/spreadsheetml/2017/richdata2" ref="A3:G42">
    <sortCondition descending="1" ref="E3:E42"/>
  </sortState>
  <mergeCells count="2">
    <mergeCell ref="A1:G1"/>
    <mergeCell ref="A49:G49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F7AD2-5109-4820-AC0C-E92CEA6D2FDD}">
  <sheetPr>
    <tabColor rgb="FFC00000"/>
  </sheetPr>
  <dimension ref="A1:L49"/>
  <sheetViews>
    <sheetView workbookViewId="0">
      <selection activeCell="L50" sqref="L50"/>
    </sheetView>
  </sheetViews>
  <sheetFormatPr defaultRowHeight="15" x14ac:dyDescent="0.2"/>
  <cols>
    <col min="1" max="1" width="23.9453125" customWidth="1"/>
    <col min="2" max="2" width="15.73828125" customWidth="1"/>
    <col min="3" max="3" width="21.65625" customWidth="1"/>
    <col min="4" max="4" width="11.8359375" customWidth="1"/>
    <col min="5" max="5" width="15.87109375" customWidth="1"/>
    <col min="6" max="6" width="19.50390625" customWidth="1"/>
    <col min="7" max="7" width="15.19921875" customWidth="1"/>
    <col min="8" max="8" width="12.10546875" customWidth="1"/>
  </cols>
  <sheetData>
    <row r="1" spans="1:12" ht="15.75" thickBot="1" x14ac:dyDescent="0.25">
      <c r="A1" s="138" t="s">
        <v>186</v>
      </c>
      <c r="B1" s="138"/>
      <c r="C1" s="138"/>
      <c r="D1" s="138"/>
      <c r="E1" s="138"/>
      <c r="F1" s="138"/>
      <c r="G1" s="138"/>
      <c r="H1" s="78"/>
    </row>
    <row r="2" spans="1:12" ht="15.75" thickBot="1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39</v>
      </c>
      <c r="H2" s="12"/>
    </row>
    <row r="3" spans="1:12" x14ac:dyDescent="0.2">
      <c r="A3" s="79" t="s">
        <v>74</v>
      </c>
      <c r="B3" s="59" t="s">
        <v>177</v>
      </c>
      <c r="C3" s="59" t="s">
        <v>28</v>
      </c>
      <c r="D3" s="59">
        <v>118</v>
      </c>
      <c r="E3" s="4">
        <v>269.45999999999998</v>
      </c>
      <c r="F3" s="60">
        <v>58.2</v>
      </c>
      <c r="G3" s="89">
        <v>42.913385826771652</v>
      </c>
      <c r="H3" s="15"/>
      <c r="I3" s="15"/>
      <c r="J3" s="15"/>
      <c r="K3" s="15"/>
      <c r="L3" s="15"/>
    </row>
    <row r="4" spans="1:12" x14ac:dyDescent="0.2">
      <c r="A4" s="81" t="s">
        <v>71</v>
      </c>
      <c r="B4" s="3" t="s">
        <v>136</v>
      </c>
      <c r="C4" s="3" t="s">
        <v>58</v>
      </c>
      <c r="D4" s="3">
        <v>117</v>
      </c>
      <c r="E4" s="4">
        <v>259.37</v>
      </c>
      <c r="F4" s="7">
        <v>58.1</v>
      </c>
      <c r="G4" s="82">
        <v>47.047244094488185</v>
      </c>
      <c r="H4" s="15"/>
      <c r="I4" s="15"/>
      <c r="J4" s="15"/>
      <c r="K4" s="15"/>
      <c r="L4" s="15"/>
    </row>
    <row r="5" spans="1:12" x14ac:dyDescent="0.2">
      <c r="A5" s="81" t="s">
        <v>74</v>
      </c>
      <c r="B5" s="3" t="s">
        <v>179</v>
      </c>
      <c r="C5" s="3" t="s">
        <v>58</v>
      </c>
      <c r="D5" s="3">
        <v>119</v>
      </c>
      <c r="E5" s="4">
        <v>258.27</v>
      </c>
      <c r="F5" s="7">
        <v>58.68</v>
      </c>
      <c r="G5" s="82">
        <v>50.295275590551178</v>
      </c>
      <c r="H5" s="15"/>
      <c r="I5" s="15"/>
      <c r="J5" s="15"/>
      <c r="K5" s="15"/>
      <c r="L5" s="15"/>
    </row>
    <row r="6" spans="1:12" x14ac:dyDescent="0.2">
      <c r="A6" s="81" t="s">
        <v>71</v>
      </c>
      <c r="B6" s="3">
        <v>6720</v>
      </c>
      <c r="C6" s="3" t="s">
        <v>28</v>
      </c>
      <c r="D6" s="3">
        <v>117</v>
      </c>
      <c r="E6" s="4">
        <v>251.5</v>
      </c>
      <c r="F6" s="7">
        <v>59.58</v>
      </c>
      <c r="G6" s="82">
        <v>48.523622047244096</v>
      </c>
      <c r="H6" s="15"/>
      <c r="I6" s="15"/>
      <c r="J6" s="15"/>
      <c r="K6" s="15"/>
      <c r="L6" s="15"/>
    </row>
    <row r="7" spans="1:12" x14ac:dyDescent="0.2">
      <c r="A7" s="81" t="s">
        <v>74</v>
      </c>
      <c r="B7" s="3" t="s">
        <v>178</v>
      </c>
      <c r="C7" s="3" t="s">
        <v>28</v>
      </c>
      <c r="D7" s="3">
        <v>117</v>
      </c>
      <c r="E7" s="7">
        <v>246.7</v>
      </c>
      <c r="F7" s="7">
        <v>58.78</v>
      </c>
      <c r="G7" s="82">
        <v>46.555118110236222</v>
      </c>
      <c r="H7" s="15"/>
      <c r="I7" s="15"/>
      <c r="J7" s="15"/>
      <c r="K7" s="15"/>
      <c r="L7" s="15"/>
    </row>
    <row r="8" spans="1:12" x14ac:dyDescent="0.2">
      <c r="A8" s="81" t="s">
        <v>56</v>
      </c>
      <c r="B8" s="3" t="s">
        <v>141</v>
      </c>
      <c r="C8" s="3" t="s">
        <v>58</v>
      </c>
      <c r="D8" s="3">
        <v>116</v>
      </c>
      <c r="E8" s="7">
        <v>246.04</v>
      </c>
      <c r="F8" s="7">
        <v>59.75</v>
      </c>
      <c r="G8" s="82">
        <v>48.129921259842519</v>
      </c>
      <c r="H8" s="15"/>
      <c r="I8" s="15"/>
      <c r="J8" s="15"/>
      <c r="K8" s="15"/>
      <c r="L8" s="15"/>
    </row>
    <row r="9" spans="1:12" x14ac:dyDescent="0.2">
      <c r="A9" s="81" t="s">
        <v>59</v>
      </c>
      <c r="B9" s="3" t="s">
        <v>142</v>
      </c>
      <c r="C9" s="3" t="s">
        <v>58</v>
      </c>
      <c r="D9" s="3">
        <v>117</v>
      </c>
      <c r="E9" s="7">
        <v>245.56</v>
      </c>
      <c r="F9" s="7">
        <v>58.45</v>
      </c>
      <c r="G9" s="82">
        <v>45.374015748031496</v>
      </c>
      <c r="H9" s="15"/>
      <c r="I9" s="15"/>
      <c r="J9" s="15"/>
      <c r="K9" s="15"/>
      <c r="L9" s="15"/>
    </row>
    <row r="10" spans="1:12" x14ac:dyDescent="0.2">
      <c r="A10" s="81" t="s">
        <v>17</v>
      </c>
      <c r="B10" s="3" t="s">
        <v>147</v>
      </c>
      <c r="C10" s="3" t="s">
        <v>58</v>
      </c>
      <c r="D10" s="3">
        <v>116</v>
      </c>
      <c r="E10" s="7">
        <v>244.15</v>
      </c>
      <c r="F10" s="7">
        <v>59.55</v>
      </c>
      <c r="G10" s="82">
        <v>47.244094488188978</v>
      </c>
      <c r="H10" s="15"/>
      <c r="I10" s="15"/>
      <c r="J10" s="15"/>
      <c r="K10" s="15"/>
      <c r="L10" s="15"/>
    </row>
    <row r="11" spans="1:12" x14ac:dyDescent="0.2">
      <c r="A11" s="81" t="s">
        <v>31</v>
      </c>
      <c r="B11" s="3" t="s">
        <v>182</v>
      </c>
      <c r="C11" s="3" t="s">
        <v>28</v>
      </c>
      <c r="D11" s="3">
        <v>118</v>
      </c>
      <c r="E11" s="7">
        <v>243.32</v>
      </c>
      <c r="F11" s="7">
        <v>59.65</v>
      </c>
      <c r="G11" s="82">
        <v>50.098425196850393</v>
      </c>
      <c r="H11" s="15"/>
      <c r="I11" s="15"/>
      <c r="J11" s="15"/>
      <c r="K11" s="15"/>
      <c r="L11" s="15"/>
    </row>
    <row r="12" spans="1:12" x14ac:dyDescent="0.2">
      <c r="A12" s="81" t="s">
        <v>74</v>
      </c>
      <c r="B12" s="3" t="s">
        <v>181</v>
      </c>
      <c r="C12" s="3" t="s">
        <v>140</v>
      </c>
      <c r="D12" s="3">
        <v>118</v>
      </c>
      <c r="E12" s="7">
        <v>242.03</v>
      </c>
      <c r="F12" s="7">
        <v>58.8</v>
      </c>
      <c r="G12" s="82">
        <v>46.653543307086615</v>
      </c>
      <c r="H12" s="15"/>
      <c r="I12" s="15"/>
      <c r="J12" s="15"/>
      <c r="K12" s="15"/>
      <c r="L12" s="15"/>
    </row>
    <row r="13" spans="1:12" x14ac:dyDescent="0.2">
      <c r="A13" s="81" t="s">
        <v>17</v>
      </c>
      <c r="B13" s="3" t="s">
        <v>149</v>
      </c>
      <c r="C13" s="3" t="s">
        <v>28</v>
      </c>
      <c r="D13" s="3">
        <v>117</v>
      </c>
      <c r="E13" s="7">
        <v>238.93</v>
      </c>
      <c r="F13" s="7">
        <v>59.38</v>
      </c>
      <c r="G13" s="82">
        <v>46.8503937007874</v>
      </c>
      <c r="H13" s="15"/>
      <c r="I13" s="15"/>
      <c r="J13" s="15"/>
      <c r="K13" s="15"/>
      <c r="L13" s="15"/>
    </row>
    <row r="14" spans="1:12" x14ac:dyDescent="0.2">
      <c r="A14" s="81" t="s">
        <v>150</v>
      </c>
      <c r="B14" s="3" t="s">
        <v>151</v>
      </c>
      <c r="C14" s="3" t="s">
        <v>28</v>
      </c>
      <c r="D14" s="3">
        <v>117</v>
      </c>
      <c r="E14" s="7">
        <v>238.52</v>
      </c>
      <c r="F14" s="7">
        <v>59.13</v>
      </c>
      <c r="G14" s="82">
        <v>48.720472440944881</v>
      </c>
      <c r="H14" s="15"/>
      <c r="I14" s="15"/>
      <c r="J14" s="15"/>
      <c r="K14" s="15"/>
      <c r="L14" s="15"/>
    </row>
    <row r="15" spans="1:12" x14ac:dyDescent="0.2">
      <c r="A15" s="81" t="s">
        <v>66</v>
      </c>
      <c r="B15" s="3" t="s">
        <v>155</v>
      </c>
      <c r="C15" s="3" t="s">
        <v>28</v>
      </c>
      <c r="D15" s="3">
        <v>117</v>
      </c>
      <c r="E15" s="7">
        <v>238.03</v>
      </c>
      <c r="F15" s="7">
        <v>59.43</v>
      </c>
      <c r="G15" s="82">
        <v>45.472440944881889</v>
      </c>
      <c r="H15" s="15"/>
      <c r="I15" s="15"/>
      <c r="J15" s="15"/>
      <c r="K15" s="15"/>
      <c r="L15" s="15"/>
    </row>
    <row r="16" spans="1:12" x14ac:dyDescent="0.2">
      <c r="A16" s="81" t="s">
        <v>77</v>
      </c>
      <c r="B16" s="3" t="s">
        <v>134</v>
      </c>
      <c r="C16" s="3" t="s">
        <v>28</v>
      </c>
      <c r="D16" s="3">
        <v>116</v>
      </c>
      <c r="E16" s="7">
        <v>237.41</v>
      </c>
      <c r="F16" s="7">
        <v>59.85</v>
      </c>
      <c r="G16" s="82">
        <v>44.19291338582677</v>
      </c>
      <c r="H16" s="15"/>
      <c r="I16" s="15"/>
      <c r="J16" s="15"/>
      <c r="K16" s="15"/>
      <c r="L16" s="15"/>
    </row>
    <row r="17" spans="1:12" x14ac:dyDescent="0.2">
      <c r="A17" s="81" t="s">
        <v>31</v>
      </c>
      <c r="B17" s="3" t="s">
        <v>180</v>
      </c>
      <c r="C17" s="3" t="s">
        <v>28</v>
      </c>
      <c r="D17" s="3">
        <v>117</v>
      </c>
      <c r="E17" s="7">
        <v>237.3</v>
      </c>
      <c r="F17" s="7">
        <v>59.8</v>
      </c>
      <c r="G17" s="82">
        <v>46.948818897637793</v>
      </c>
      <c r="H17" s="15"/>
      <c r="I17" s="15"/>
      <c r="J17" s="15"/>
      <c r="K17" s="15"/>
      <c r="L17" s="15"/>
    </row>
    <row r="18" spans="1:12" x14ac:dyDescent="0.2">
      <c r="A18" s="81" t="s">
        <v>59</v>
      </c>
      <c r="B18" s="3" t="s">
        <v>137</v>
      </c>
      <c r="C18" s="3" t="s">
        <v>28</v>
      </c>
      <c r="D18" s="3">
        <v>118</v>
      </c>
      <c r="E18" s="7">
        <v>235.99</v>
      </c>
      <c r="F18" s="7">
        <v>57.75</v>
      </c>
      <c r="G18" s="82">
        <v>41.338582677165356</v>
      </c>
      <c r="H18" s="15"/>
      <c r="I18" s="15"/>
      <c r="J18" s="15"/>
      <c r="K18" s="15"/>
      <c r="L18" s="15"/>
    </row>
    <row r="19" spans="1:12" x14ac:dyDescent="0.2">
      <c r="A19" s="81" t="s">
        <v>20</v>
      </c>
      <c r="B19" s="3" t="s">
        <v>143</v>
      </c>
      <c r="C19" s="3" t="s">
        <v>22</v>
      </c>
      <c r="D19" s="3">
        <v>117</v>
      </c>
      <c r="E19" s="7">
        <v>235.42</v>
      </c>
      <c r="F19" s="7">
        <v>59.13</v>
      </c>
      <c r="G19" s="82">
        <v>50.984251968503933</v>
      </c>
      <c r="H19" s="15"/>
      <c r="I19" s="15"/>
      <c r="J19" s="15"/>
      <c r="K19" s="15"/>
      <c r="L19" s="15"/>
    </row>
    <row r="20" spans="1:12" x14ac:dyDescent="0.2">
      <c r="A20" s="81" t="s">
        <v>56</v>
      </c>
      <c r="B20" s="3" t="s">
        <v>158</v>
      </c>
      <c r="C20" s="3" t="s">
        <v>28</v>
      </c>
      <c r="D20" s="3">
        <v>118</v>
      </c>
      <c r="E20" s="7">
        <v>234.91</v>
      </c>
      <c r="F20" s="7">
        <v>59.73</v>
      </c>
      <c r="G20" s="82">
        <v>46.948818897637793</v>
      </c>
      <c r="H20" s="15"/>
      <c r="I20" s="15"/>
      <c r="J20" s="15"/>
      <c r="K20" s="15"/>
      <c r="L20" s="15"/>
    </row>
    <row r="21" spans="1:12" x14ac:dyDescent="0.2">
      <c r="A21" s="81" t="s">
        <v>145</v>
      </c>
      <c r="B21" s="3" t="s">
        <v>146</v>
      </c>
      <c r="C21" s="3" t="s">
        <v>28</v>
      </c>
      <c r="D21" s="3">
        <v>118</v>
      </c>
      <c r="E21" s="7">
        <v>234.8</v>
      </c>
      <c r="F21" s="7">
        <v>59.25</v>
      </c>
      <c r="G21" s="82">
        <v>48.228346456692911</v>
      </c>
      <c r="H21" s="15"/>
      <c r="I21" s="15"/>
      <c r="J21" s="15"/>
      <c r="K21" s="15"/>
      <c r="L21" s="15"/>
    </row>
    <row r="22" spans="1:12" x14ac:dyDescent="0.2">
      <c r="A22" s="81" t="s">
        <v>81</v>
      </c>
      <c r="B22" s="3" t="s">
        <v>168</v>
      </c>
      <c r="C22" s="3" t="s">
        <v>28</v>
      </c>
      <c r="D22" s="3">
        <v>118</v>
      </c>
      <c r="E22" s="7">
        <v>234.59</v>
      </c>
      <c r="F22" s="7">
        <v>60.23</v>
      </c>
      <c r="G22" s="82">
        <v>47.539370078740156</v>
      </c>
      <c r="H22" s="15"/>
      <c r="I22" s="15"/>
      <c r="J22" s="15"/>
      <c r="K22" s="15"/>
      <c r="L22" s="15"/>
    </row>
    <row r="23" spans="1:12" x14ac:dyDescent="0.2">
      <c r="A23" s="81" t="s">
        <v>17</v>
      </c>
      <c r="B23" s="3" t="s">
        <v>138</v>
      </c>
      <c r="C23" s="3" t="s">
        <v>58</v>
      </c>
      <c r="D23" s="3">
        <v>118</v>
      </c>
      <c r="E23" s="7">
        <v>234.57</v>
      </c>
      <c r="F23" s="7">
        <v>59.08</v>
      </c>
      <c r="G23" s="82">
        <v>51.574803149606296</v>
      </c>
      <c r="H23" s="15"/>
      <c r="I23" s="15"/>
      <c r="J23" s="15"/>
      <c r="K23" s="15"/>
      <c r="L23" s="15"/>
    </row>
    <row r="24" spans="1:12" x14ac:dyDescent="0.2">
      <c r="A24" s="81" t="s">
        <v>74</v>
      </c>
      <c r="B24" s="3" t="s">
        <v>183</v>
      </c>
      <c r="C24" s="3" t="s">
        <v>28</v>
      </c>
      <c r="D24" s="3">
        <v>118</v>
      </c>
      <c r="E24" s="7">
        <v>234.4</v>
      </c>
      <c r="F24" s="7">
        <v>59.73</v>
      </c>
      <c r="G24" s="82">
        <v>46.35826771653543</v>
      </c>
      <c r="H24" s="15"/>
      <c r="I24" s="15"/>
      <c r="J24" s="15"/>
      <c r="K24" s="15"/>
      <c r="L24" s="15"/>
    </row>
    <row r="25" spans="1:12" x14ac:dyDescent="0.2">
      <c r="A25" s="81" t="s">
        <v>104</v>
      </c>
      <c r="B25" s="3" t="s">
        <v>165</v>
      </c>
      <c r="C25" s="3" t="s">
        <v>166</v>
      </c>
      <c r="D25" s="3">
        <v>118</v>
      </c>
      <c r="E25" s="7">
        <v>230.86</v>
      </c>
      <c r="F25" s="7">
        <v>58.5</v>
      </c>
      <c r="G25" s="82">
        <v>50.590551181102363</v>
      </c>
      <c r="H25" s="15"/>
      <c r="I25" s="15"/>
      <c r="J25" s="15"/>
      <c r="K25" s="15"/>
      <c r="L25" s="15"/>
    </row>
    <row r="26" spans="1:12" x14ac:dyDescent="0.2">
      <c r="A26" s="81" t="s">
        <v>59</v>
      </c>
      <c r="B26" s="3" t="s">
        <v>152</v>
      </c>
      <c r="C26" s="3" t="s">
        <v>28</v>
      </c>
      <c r="D26" s="3">
        <v>117</v>
      </c>
      <c r="E26" s="7">
        <v>230.28</v>
      </c>
      <c r="F26" s="7">
        <v>59.23</v>
      </c>
      <c r="G26" s="82">
        <v>48.818897637795274</v>
      </c>
      <c r="H26" s="15"/>
      <c r="I26" s="15"/>
      <c r="J26" s="15"/>
      <c r="K26" s="15"/>
      <c r="L26" s="15"/>
    </row>
    <row r="27" spans="1:12" x14ac:dyDescent="0.2">
      <c r="A27" s="81" t="s">
        <v>71</v>
      </c>
      <c r="B27" s="3">
        <v>6641</v>
      </c>
      <c r="C27" s="3" t="s">
        <v>140</v>
      </c>
      <c r="D27" s="3">
        <v>116</v>
      </c>
      <c r="E27" s="7">
        <v>228.17</v>
      </c>
      <c r="F27" s="7">
        <v>57.68</v>
      </c>
      <c r="G27" s="82">
        <v>46.161417322834644</v>
      </c>
      <c r="H27" s="15"/>
      <c r="I27" s="15"/>
      <c r="J27" s="15"/>
      <c r="K27" s="15"/>
      <c r="L27" s="15"/>
    </row>
    <row r="28" spans="1:12" x14ac:dyDescent="0.2">
      <c r="A28" s="81" t="s">
        <v>81</v>
      </c>
      <c r="B28" s="3" t="s">
        <v>159</v>
      </c>
      <c r="C28" s="3" t="s">
        <v>28</v>
      </c>
      <c r="D28" s="3">
        <v>118</v>
      </c>
      <c r="E28" s="7">
        <v>227.87</v>
      </c>
      <c r="F28" s="7">
        <v>58.4</v>
      </c>
      <c r="G28" s="82">
        <v>48.129921259842519</v>
      </c>
      <c r="H28" s="15"/>
      <c r="I28" s="15"/>
      <c r="J28" s="15"/>
      <c r="K28" s="15"/>
      <c r="L28" s="15"/>
    </row>
    <row r="29" spans="1:12" x14ac:dyDescent="0.2">
      <c r="A29" s="81" t="s">
        <v>74</v>
      </c>
      <c r="B29" s="3" t="s">
        <v>184</v>
      </c>
      <c r="C29" s="3" t="s">
        <v>28</v>
      </c>
      <c r="D29" s="3">
        <v>116</v>
      </c>
      <c r="E29" s="7">
        <v>226.82</v>
      </c>
      <c r="F29" s="7">
        <v>59.13</v>
      </c>
      <c r="G29" s="82">
        <v>43.011811023622045</v>
      </c>
      <c r="H29" s="15"/>
      <c r="I29" s="15"/>
      <c r="J29" s="15"/>
      <c r="K29" s="15"/>
      <c r="L29" s="15"/>
    </row>
    <row r="30" spans="1:12" x14ac:dyDescent="0.2">
      <c r="A30" s="81" t="s">
        <v>153</v>
      </c>
      <c r="B30" s="3" t="s">
        <v>170</v>
      </c>
      <c r="C30" s="3" t="s">
        <v>101</v>
      </c>
      <c r="D30" s="3">
        <v>117</v>
      </c>
      <c r="E30" s="7">
        <v>225.78</v>
      </c>
      <c r="F30" s="7">
        <v>57.05</v>
      </c>
      <c r="G30" s="82">
        <v>44.586614173228348</v>
      </c>
      <c r="H30" s="15"/>
      <c r="I30" s="15"/>
      <c r="J30" s="15"/>
      <c r="K30" s="15"/>
      <c r="L30" s="15"/>
    </row>
    <row r="31" spans="1:12" x14ac:dyDescent="0.2">
      <c r="A31" s="81" t="s">
        <v>17</v>
      </c>
      <c r="B31" s="3" t="s">
        <v>164</v>
      </c>
      <c r="C31" s="3" t="s">
        <v>28</v>
      </c>
      <c r="D31" s="3">
        <v>119</v>
      </c>
      <c r="E31" s="7">
        <v>225.26</v>
      </c>
      <c r="F31" s="7">
        <v>59.15</v>
      </c>
      <c r="G31" s="82">
        <v>45.669291338582674</v>
      </c>
      <c r="H31" s="15"/>
      <c r="I31" s="15"/>
      <c r="J31" s="15"/>
      <c r="K31" s="15"/>
      <c r="L31" s="15"/>
    </row>
    <row r="32" spans="1:12" x14ac:dyDescent="0.2">
      <c r="A32" s="81" t="s">
        <v>31</v>
      </c>
      <c r="B32" s="3" t="s">
        <v>171</v>
      </c>
      <c r="C32" s="3" t="s">
        <v>140</v>
      </c>
      <c r="D32" s="3">
        <v>116</v>
      </c>
      <c r="E32" s="7">
        <v>223.69</v>
      </c>
      <c r="F32" s="7">
        <v>60.23</v>
      </c>
      <c r="G32" s="82">
        <v>48.523622047244096</v>
      </c>
      <c r="H32" s="15"/>
      <c r="I32" s="15"/>
      <c r="J32" s="15"/>
      <c r="K32" s="15"/>
      <c r="L32" s="15"/>
    </row>
    <row r="33" spans="1:12" x14ac:dyDescent="0.2">
      <c r="A33" s="81" t="s">
        <v>20</v>
      </c>
      <c r="B33" s="3" t="s">
        <v>148</v>
      </c>
      <c r="C33" s="3" t="s">
        <v>22</v>
      </c>
      <c r="D33" s="3">
        <v>118</v>
      </c>
      <c r="E33" s="7">
        <v>223.42</v>
      </c>
      <c r="F33" s="7">
        <v>57.83</v>
      </c>
      <c r="G33" s="82">
        <v>49.409448818897637</v>
      </c>
      <c r="H33" s="15"/>
      <c r="I33" s="15"/>
      <c r="J33" s="15"/>
      <c r="K33" s="15"/>
      <c r="L33" s="15"/>
    </row>
    <row r="34" spans="1:12" x14ac:dyDescent="0.2">
      <c r="A34" s="81" t="s">
        <v>160</v>
      </c>
      <c r="B34" s="3" t="s">
        <v>161</v>
      </c>
      <c r="C34" s="3" t="s">
        <v>28</v>
      </c>
      <c r="D34" s="3">
        <v>116</v>
      </c>
      <c r="E34" s="7">
        <v>222.08</v>
      </c>
      <c r="F34" s="7">
        <v>55.45</v>
      </c>
      <c r="G34" s="82">
        <v>50.787401574803148</v>
      </c>
      <c r="H34" s="15"/>
      <c r="I34" s="15"/>
      <c r="J34" s="15"/>
      <c r="K34" s="15"/>
      <c r="L34" s="15"/>
    </row>
    <row r="35" spans="1:12" x14ac:dyDescent="0.2">
      <c r="A35" s="81" t="s">
        <v>153</v>
      </c>
      <c r="B35" s="3" t="s">
        <v>154</v>
      </c>
      <c r="C35" s="3" t="s">
        <v>30</v>
      </c>
      <c r="D35" s="3">
        <v>117</v>
      </c>
      <c r="E35" s="7">
        <v>221.75</v>
      </c>
      <c r="F35" s="7">
        <v>58.05</v>
      </c>
      <c r="G35" s="82">
        <v>50.49212598425197</v>
      </c>
      <c r="H35" s="15"/>
      <c r="I35" s="15"/>
      <c r="J35" s="15"/>
      <c r="K35" s="15"/>
      <c r="L35" s="15"/>
    </row>
    <row r="36" spans="1:12" x14ac:dyDescent="0.2">
      <c r="A36" s="81" t="s">
        <v>71</v>
      </c>
      <c r="B36" s="3">
        <v>6811</v>
      </c>
      <c r="C36" s="3" t="s">
        <v>28</v>
      </c>
      <c r="D36" s="3">
        <v>118</v>
      </c>
      <c r="E36" s="7">
        <v>220.43</v>
      </c>
      <c r="F36" s="7">
        <v>59.28</v>
      </c>
      <c r="G36" s="82">
        <v>44.488188976377955</v>
      </c>
      <c r="H36" s="15"/>
      <c r="I36" s="15"/>
      <c r="J36" s="15"/>
      <c r="K36" s="15"/>
      <c r="L36" s="15"/>
    </row>
    <row r="37" spans="1:12" x14ac:dyDescent="0.2">
      <c r="A37" s="81" t="s">
        <v>145</v>
      </c>
      <c r="B37" s="3" t="s">
        <v>167</v>
      </c>
      <c r="C37" s="3" t="s">
        <v>28</v>
      </c>
      <c r="D37" s="3">
        <v>119</v>
      </c>
      <c r="E37" s="7">
        <v>216.36</v>
      </c>
      <c r="F37" s="7">
        <v>58.7</v>
      </c>
      <c r="G37" s="82">
        <v>41.437007874015748</v>
      </c>
      <c r="H37" s="15"/>
      <c r="I37" s="15"/>
      <c r="J37" s="15"/>
      <c r="K37" s="15"/>
      <c r="L37" s="15"/>
    </row>
    <row r="38" spans="1:12" x14ac:dyDescent="0.2">
      <c r="A38" s="81" t="s">
        <v>56</v>
      </c>
      <c r="B38" s="3" t="s">
        <v>163</v>
      </c>
      <c r="C38" s="3" t="s">
        <v>28</v>
      </c>
      <c r="D38" s="3">
        <v>116</v>
      </c>
      <c r="E38" s="7">
        <v>215.7</v>
      </c>
      <c r="F38" s="7">
        <v>59.88</v>
      </c>
      <c r="G38" s="82">
        <v>47.145669291338585</v>
      </c>
      <c r="H38" s="15"/>
      <c r="I38" s="15"/>
      <c r="J38" s="15"/>
      <c r="K38" s="15"/>
      <c r="L38" s="15"/>
    </row>
    <row r="39" spans="1:12" x14ac:dyDescent="0.2">
      <c r="A39" s="81" t="s">
        <v>111</v>
      </c>
      <c r="B39" s="3" t="s">
        <v>172</v>
      </c>
      <c r="C39" s="3" t="s">
        <v>113</v>
      </c>
      <c r="D39" s="3">
        <v>117</v>
      </c>
      <c r="E39" s="7">
        <v>205.77</v>
      </c>
      <c r="F39" s="7">
        <v>56.18</v>
      </c>
      <c r="G39" s="82">
        <v>49.015748031496059</v>
      </c>
      <c r="H39" s="15"/>
      <c r="I39" s="15"/>
      <c r="J39" s="15"/>
      <c r="K39" s="15"/>
      <c r="L39" s="15"/>
    </row>
    <row r="40" spans="1:12" x14ac:dyDescent="0.2">
      <c r="A40" s="81" t="s">
        <v>153</v>
      </c>
      <c r="B40" s="3" t="s">
        <v>169</v>
      </c>
      <c r="C40" s="3" t="s">
        <v>30</v>
      </c>
      <c r="D40" s="3">
        <v>116</v>
      </c>
      <c r="E40" s="7">
        <v>204.39</v>
      </c>
      <c r="F40" s="7">
        <v>58.23</v>
      </c>
      <c r="G40" s="82">
        <v>49.50787401574803</v>
      </c>
      <c r="H40" s="15"/>
      <c r="I40" s="15"/>
      <c r="J40" s="15"/>
      <c r="K40" s="15"/>
      <c r="L40" s="15"/>
    </row>
    <row r="41" spans="1:12" x14ac:dyDescent="0.2">
      <c r="A41" s="81" t="s">
        <v>153</v>
      </c>
      <c r="B41" s="3" t="s">
        <v>174</v>
      </c>
      <c r="C41" s="3" t="s">
        <v>175</v>
      </c>
      <c r="D41" s="3">
        <v>116</v>
      </c>
      <c r="E41" s="7">
        <v>197.99</v>
      </c>
      <c r="F41" s="7">
        <v>57.38</v>
      </c>
      <c r="G41" s="82">
        <v>41.141732283464563</v>
      </c>
      <c r="H41" s="15"/>
      <c r="I41" s="15"/>
      <c r="J41" s="15"/>
      <c r="K41" s="15"/>
      <c r="L41" s="15"/>
    </row>
    <row r="42" spans="1:12" ht="15.75" thickBot="1" x14ac:dyDescent="0.25">
      <c r="A42" s="83" t="s">
        <v>111</v>
      </c>
      <c r="B42" s="8" t="s">
        <v>173</v>
      </c>
      <c r="C42" s="8" t="s">
        <v>113</v>
      </c>
      <c r="D42" s="8">
        <v>117</v>
      </c>
      <c r="E42" s="9">
        <v>172.87</v>
      </c>
      <c r="F42" s="9">
        <v>56.07</v>
      </c>
      <c r="G42" s="84">
        <v>48.720472440944881</v>
      </c>
      <c r="H42" s="15"/>
      <c r="I42" s="15"/>
      <c r="J42" s="15"/>
      <c r="K42" s="15"/>
      <c r="L42" s="15"/>
    </row>
    <row r="43" spans="1:12" x14ac:dyDescent="0.2">
      <c r="A43" s="57"/>
      <c r="B43" s="15"/>
      <c r="C43" s="15"/>
      <c r="D43" s="15"/>
      <c r="E43" s="13"/>
      <c r="F43" s="13"/>
      <c r="G43" s="90"/>
      <c r="H43" s="13"/>
    </row>
    <row r="44" spans="1:12" x14ac:dyDescent="0.2">
      <c r="A44" s="21"/>
      <c r="C44" s="27"/>
      <c r="D44" s="27" t="s">
        <v>33</v>
      </c>
      <c r="E44" s="13">
        <f t="shared" ref="E44:G44" si="0">AVERAGE(E3:E42)</f>
        <v>231.51900000000001</v>
      </c>
      <c r="F44" s="13">
        <f t="shared" si="0"/>
        <v>58.711250000000007</v>
      </c>
      <c r="G44" s="14">
        <f t="shared" si="0"/>
        <v>47.140748031496074</v>
      </c>
      <c r="H44" s="13"/>
    </row>
    <row r="45" spans="1:12" x14ac:dyDescent="0.2">
      <c r="A45" s="21"/>
      <c r="C45" s="27"/>
      <c r="D45" s="27" t="s">
        <v>42</v>
      </c>
      <c r="E45" s="13">
        <v>6.8</v>
      </c>
      <c r="F45" s="13"/>
      <c r="G45" s="14"/>
      <c r="H45" s="13"/>
    </row>
    <row r="46" spans="1:12" x14ac:dyDescent="0.2">
      <c r="A46" s="21"/>
      <c r="C46" s="27"/>
      <c r="D46" s="27" t="s">
        <v>34</v>
      </c>
      <c r="E46" s="13">
        <v>18</v>
      </c>
      <c r="F46" s="13"/>
      <c r="G46" s="14"/>
      <c r="H46" s="13"/>
    </row>
    <row r="47" spans="1:12" x14ac:dyDescent="0.2">
      <c r="A47" s="21"/>
      <c r="C47" s="27"/>
      <c r="D47" s="27" t="s">
        <v>36</v>
      </c>
      <c r="E47" s="85">
        <v>116</v>
      </c>
      <c r="F47" s="13"/>
      <c r="G47" s="14"/>
      <c r="H47" s="13"/>
    </row>
    <row r="48" spans="1:12" ht="15.75" thickBot="1" x14ac:dyDescent="0.25">
      <c r="A48" s="86"/>
      <c r="B48" s="17"/>
      <c r="C48" s="87"/>
      <c r="D48" s="87" t="s">
        <v>43</v>
      </c>
      <c r="E48" s="19">
        <v>7.9</v>
      </c>
      <c r="F48" s="19"/>
      <c r="G48" s="88"/>
      <c r="H48" s="13"/>
    </row>
    <row r="49" spans="1:7" ht="15.75" thickBot="1" x14ac:dyDescent="0.25">
      <c r="A49" s="131" t="s">
        <v>46</v>
      </c>
      <c r="B49" s="132"/>
      <c r="C49" s="132"/>
      <c r="D49" s="132"/>
      <c r="E49" s="132"/>
      <c r="F49" s="132"/>
      <c r="G49" s="133"/>
    </row>
  </sheetData>
  <sortState xmlns:xlrd2="http://schemas.microsoft.com/office/spreadsheetml/2017/richdata2" ref="A3:G42">
    <sortCondition descending="1" ref="E3:E42"/>
  </sortState>
  <mergeCells count="2">
    <mergeCell ref="A1:G1"/>
    <mergeCell ref="A49:G49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E0429-8497-4322-99D5-08B6C0C54011}">
  <sheetPr>
    <tabColor rgb="FFC00000"/>
  </sheetPr>
  <dimension ref="A1:L49"/>
  <sheetViews>
    <sheetView workbookViewId="0">
      <selection activeCell="L50" sqref="L50"/>
    </sheetView>
  </sheetViews>
  <sheetFormatPr defaultRowHeight="15" x14ac:dyDescent="0.2"/>
  <cols>
    <col min="1" max="1" width="23.9453125" customWidth="1"/>
    <col min="2" max="2" width="15.73828125" customWidth="1"/>
    <col min="3" max="3" width="21.65625" customWidth="1"/>
    <col min="4" max="4" width="11.8359375" customWidth="1"/>
    <col min="5" max="5" width="15.87109375" customWidth="1"/>
    <col min="6" max="6" width="19.50390625" customWidth="1"/>
    <col min="7" max="7" width="15.19921875" customWidth="1"/>
    <col min="8" max="8" width="12.10546875" customWidth="1"/>
  </cols>
  <sheetData>
    <row r="1" spans="1:12" ht="15.75" thickBot="1" x14ac:dyDescent="0.25">
      <c r="A1" s="138" t="s">
        <v>187</v>
      </c>
      <c r="B1" s="138"/>
      <c r="C1" s="138"/>
      <c r="D1" s="138"/>
      <c r="E1" s="138"/>
      <c r="F1" s="138"/>
      <c r="G1" s="138"/>
      <c r="H1" s="78"/>
    </row>
    <row r="2" spans="1:12" ht="15.75" thickBot="1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39</v>
      </c>
      <c r="H2" s="12"/>
    </row>
    <row r="3" spans="1:12" x14ac:dyDescent="0.2">
      <c r="A3" s="79" t="s">
        <v>71</v>
      </c>
      <c r="B3" s="59" t="s">
        <v>136</v>
      </c>
      <c r="C3" s="59" t="s">
        <v>58</v>
      </c>
      <c r="D3" s="59">
        <v>117</v>
      </c>
      <c r="E3" s="4">
        <v>265.64</v>
      </c>
      <c r="F3" s="60">
        <v>54.53</v>
      </c>
      <c r="G3" s="89">
        <v>33.464566929133859</v>
      </c>
      <c r="H3" s="15"/>
      <c r="I3" s="15"/>
      <c r="J3" s="15"/>
      <c r="K3" s="15"/>
      <c r="L3" s="15"/>
    </row>
    <row r="4" spans="1:12" x14ac:dyDescent="0.2">
      <c r="A4" s="81" t="s">
        <v>59</v>
      </c>
      <c r="B4" s="3" t="s">
        <v>137</v>
      </c>
      <c r="C4" s="3" t="s">
        <v>28</v>
      </c>
      <c r="D4" s="3">
        <v>118</v>
      </c>
      <c r="E4" s="4">
        <v>262.68</v>
      </c>
      <c r="F4" s="7">
        <v>55.18</v>
      </c>
      <c r="G4" s="82">
        <v>31.299212598425196</v>
      </c>
      <c r="H4" s="15"/>
      <c r="I4" s="15"/>
      <c r="J4" s="15"/>
      <c r="K4" s="15"/>
      <c r="L4" s="15"/>
    </row>
    <row r="5" spans="1:12" x14ac:dyDescent="0.2">
      <c r="A5" s="81" t="s">
        <v>56</v>
      </c>
      <c r="B5" s="3" t="s">
        <v>141</v>
      </c>
      <c r="C5" s="3" t="s">
        <v>58</v>
      </c>
      <c r="D5" s="3">
        <v>116</v>
      </c>
      <c r="E5" s="4">
        <v>262.20999999999998</v>
      </c>
      <c r="F5" s="7">
        <v>57.25</v>
      </c>
      <c r="G5" s="82">
        <v>34.84251968503937</v>
      </c>
      <c r="H5" s="15"/>
      <c r="I5" s="15"/>
      <c r="J5" s="15"/>
      <c r="K5" s="15"/>
      <c r="L5" s="15"/>
    </row>
    <row r="6" spans="1:12" x14ac:dyDescent="0.2">
      <c r="A6" s="81" t="s">
        <v>20</v>
      </c>
      <c r="B6" s="3" t="s">
        <v>148</v>
      </c>
      <c r="C6" s="3" t="s">
        <v>22</v>
      </c>
      <c r="D6" s="3">
        <v>118</v>
      </c>
      <c r="E6" s="4">
        <v>257.77</v>
      </c>
      <c r="F6" s="7">
        <v>55.63</v>
      </c>
      <c r="G6" s="82">
        <v>39.370078740157481</v>
      </c>
      <c r="H6" s="15"/>
      <c r="I6" s="15"/>
      <c r="J6" s="15"/>
      <c r="K6" s="15"/>
      <c r="L6" s="15"/>
    </row>
    <row r="7" spans="1:12" x14ac:dyDescent="0.2">
      <c r="A7" s="81" t="s">
        <v>77</v>
      </c>
      <c r="B7" s="3" t="s">
        <v>134</v>
      </c>
      <c r="C7" s="3" t="s">
        <v>28</v>
      </c>
      <c r="D7" s="3">
        <v>116</v>
      </c>
      <c r="E7" s="4">
        <v>257.37</v>
      </c>
      <c r="F7" s="7">
        <v>56.95</v>
      </c>
      <c r="G7" s="82">
        <v>33.464566929133859</v>
      </c>
      <c r="H7" s="15"/>
      <c r="I7" s="15"/>
      <c r="J7" s="15"/>
      <c r="K7" s="15"/>
      <c r="L7" s="15"/>
    </row>
    <row r="8" spans="1:12" x14ac:dyDescent="0.2">
      <c r="A8" s="81" t="s">
        <v>145</v>
      </c>
      <c r="B8" s="3" t="s">
        <v>146</v>
      </c>
      <c r="C8" s="3" t="s">
        <v>28</v>
      </c>
      <c r="D8" s="3">
        <v>118</v>
      </c>
      <c r="E8" s="7">
        <v>246.96</v>
      </c>
      <c r="F8" s="7">
        <v>56.65</v>
      </c>
      <c r="G8" s="82">
        <v>35.531496062992126</v>
      </c>
      <c r="H8" s="15"/>
      <c r="I8" s="15"/>
      <c r="J8" s="15"/>
      <c r="K8" s="15"/>
      <c r="L8" s="15"/>
    </row>
    <row r="9" spans="1:12" x14ac:dyDescent="0.2">
      <c r="A9" s="81" t="s">
        <v>74</v>
      </c>
      <c r="B9" s="3" t="s">
        <v>177</v>
      </c>
      <c r="C9" s="3" t="s">
        <v>28</v>
      </c>
      <c r="D9" s="3">
        <v>118</v>
      </c>
      <c r="E9" s="7">
        <v>245.55</v>
      </c>
      <c r="F9" s="7">
        <v>57.05</v>
      </c>
      <c r="G9" s="82">
        <v>33.661417322834644</v>
      </c>
      <c r="H9" s="15"/>
      <c r="I9" s="15"/>
      <c r="J9" s="15"/>
      <c r="K9" s="15"/>
      <c r="L9" s="15"/>
    </row>
    <row r="10" spans="1:12" x14ac:dyDescent="0.2">
      <c r="A10" s="81" t="s">
        <v>74</v>
      </c>
      <c r="B10" s="3" t="s">
        <v>178</v>
      </c>
      <c r="C10" s="3" t="s">
        <v>28</v>
      </c>
      <c r="D10" s="3">
        <v>117</v>
      </c>
      <c r="E10" s="7">
        <v>244.62</v>
      </c>
      <c r="F10" s="7">
        <v>56.95</v>
      </c>
      <c r="G10" s="82">
        <v>34.940944881889763</v>
      </c>
      <c r="H10" s="15"/>
      <c r="I10" s="15"/>
      <c r="J10" s="15"/>
      <c r="K10" s="15"/>
      <c r="L10" s="15"/>
    </row>
    <row r="11" spans="1:12" x14ac:dyDescent="0.2">
      <c r="A11" s="81" t="s">
        <v>104</v>
      </c>
      <c r="B11" s="3" t="s">
        <v>165</v>
      </c>
      <c r="C11" s="3" t="s">
        <v>166</v>
      </c>
      <c r="D11" s="3">
        <v>118</v>
      </c>
      <c r="E11" s="7">
        <v>242.33</v>
      </c>
      <c r="F11" s="7">
        <v>57.28</v>
      </c>
      <c r="G11" s="82">
        <v>33.759842519685037</v>
      </c>
      <c r="H11" s="15"/>
      <c r="I11" s="15"/>
      <c r="J11" s="15"/>
      <c r="K11" s="15"/>
      <c r="L11" s="15"/>
    </row>
    <row r="12" spans="1:12" x14ac:dyDescent="0.2">
      <c r="A12" s="81" t="s">
        <v>31</v>
      </c>
      <c r="B12" s="3" t="s">
        <v>180</v>
      </c>
      <c r="C12" s="3" t="s">
        <v>28</v>
      </c>
      <c r="D12" s="3">
        <v>117</v>
      </c>
      <c r="E12" s="7">
        <v>241.37</v>
      </c>
      <c r="F12" s="7">
        <v>57.03</v>
      </c>
      <c r="G12" s="82">
        <v>32.381889763779526</v>
      </c>
      <c r="H12" s="15"/>
      <c r="I12" s="15"/>
      <c r="J12" s="15"/>
      <c r="K12" s="15"/>
      <c r="L12" s="15"/>
    </row>
    <row r="13" spans="1:12" x14ac:dyDescent="0.2">
      <c r="A13" s="81" t="s">
        <v>56</v>
      </c>
      <c r="B13" s="3" t="s">
        <v>158</v>
      </c>
      <c r="C13" s="3" t="s">
        <v>28</v>
      </c>
      <c r="D13" s="3">
        <v>118</v>
      </c>
      <c r="E13" s="7">
        <v>240.36</v>
      </c>
      <c r="F13" s="7">
        <v>57.48</v>
      </c>
      <c r="G13" s="82">
        <v>35.925196850393704</v>
      </c>
      <c r="H13" s="15"/>
      <c r="I13" s="15"/>
      <c r="J13" s="15"/>
      <c r="K13" s="15"/>
      <c r="L13" s="15"/>
    </row>
    <row r="14" spans="1:12" x14ac:dyDescent="0.2">
      <c r="A14" s="81" t="s">
        <v>74</v>
      </c>
      <c r="B14" s="3" t="s">
        <v>179</v>
      </c>
      <c r="C14" s="3" t="s">
        <v>58</v>
      </c>
      <c r="D14" s="3">
        <v>119</v>
      </c>
      <c r="E14" s="7">
        <v>240.23</v>
      </c>
      <c r="F14" s="7">
        <v>56.5</v>
      </c>
      <c r="G14" s="82">
        <v>33.661417322834644</v>
      </c>
      <c r="H14" s="15"/>
      <c r="I14" s="15"/>
      <c r="J14" s="15"/>
      <c r="K14" s="15"/>
      <c r="L14" s="15"/>
    </row>
    <row r="15" spans="1:12" x14ac:dyDescent="0.2">
      <c r="A15" s="81" t="s">
        <v>71</v>
      </c>
      <c r="B15" s="3">
        <v>6641</v>
      </c>
      <c r="C15" s="3" t="s">
        <v>140</v>
      </c>
      <c r="D15" s="3">
        <v>116</v>
      </c>
      <c r="E15" s="7">
        <v>238.78</v>
      </c>
      <c r="F15" s="7">
        <v>53.9</v>
      </c>
      <c r="G15" s="82">
        <v>32.185039370078741</v>
      </c>
      <c r="H15" s="15"/>
      <c r="I15" s="15"/>
      <c r="J15" s="15"/>
      <c r="K15" s="15"/>
      <c r="L15" s="15"/>
    </row>
    <row r="16" spans="1:12" x14ac:dyDescent="0.2">
      <c r="A16" s="81" t="s">
        <v>20</v>
      </c>
      <c r="B16" s="3" t="s">
        <v>143</v>
      </c>
      <c r="C16" s="3" t="s">
        <v>22</v>
      </c>
      <c r="D16" s="3">
        <v>117</v>
      </c>
      <c r="E16" s="7">
        <v>238.55</v>
      </c>
      <c r="F16" s="7">
        <v>56.45</v>
      </c>
      <c r="G16" s="82">
        <v>33.759842519685037</v>
      </c>
      <c r="H16" s="15"/>
      <c r="I16" s="15"/>
      <c r="J16" s="15"/>
      <c r="K16" s="15"/>
      <c r="L16" s="15"/>
    </row>
    <row r="17" spans="1:12" x14ac:dyDescent="0.2">
      <c r="A17" s="81" t="s">
        <v>17</v>
      </c>
      <c r="B17" s="3" t="s">
        <v>138</v>
      </c>
      <c r="C17" s="3" t="s">
        <v>58</v>
      </c>
      <c r="D17" s="3">
        <v>118</v>
      </c>
      <c r="E17" s="7">
        <v>235.22</v>
      </c>
      <c r="F17" s="7">
        <v>57.43</v>
      </c>
      <c r="G17" s="82">
        <v>33.759842519685037</v>
      </c>
      <c r="H17" s="15"/>
      <c r="I17" s="15"/>
      <c r="J17" s="15"/>
      <c r="K17" s="15"/>
      <c r="L17" s="15"/>
    </row>
    <row r="18" spans="1:12" x14ac:dyDescent="0.2">
      <c r="A18" s="81" t="s">
        <v>153</v>
      </c>
      <c r="B18" s="3" t="s">
        <v>154</v>
      </c>
      <c r="C18" s="3" t="s">
        <v>30</v>
      </c>
      <c r="D18" s="3">
        <v>117</v>
      </c>
      <c r="E18" s="7">
        <v>234.77</v>
      </c>
      <c r="F18" s="7">
        <v>54.9</v>
      </c>
      <c r="G18" s="82">
        <v>32.185039370078741</v>
      </c>
      <c r="H18" s="15"/>
      <c r="I18" s="15"/>
      <c r="J18" s="15"/>
      <c r="K18" s="15"/>
      <c r="L18" s="15"/>
    </row>
    <row r="19" spans="1:12" x14ac:dyDescent="0.2">
      <c r="A19" s="81" t="s">
        <v>17</v>
      </c>
      <c r="B19" s="3" t="s">
        <v>149</v>
      </c>
      <c r="C19" s="3" t="s">
        <v>28</v>
      </c>
      <c r="D19" s="3">
        <v>117</v>
      </c>
      <c r="E19" s="7">
        <v>234.67</v>
      </c>
      <c r="F19" s="7">
        <v>56.95</v>
      </c>
      <c r="G19" s="82">
        <v>35.039370078740156</v>
      </c>
      <c r="H19" s="15"/>
      <c r="I19" s="15"/>
      <c r="J19" s="15"/>
      <c r="K19" s="15"/>
      <c r="L19" s="15"/>
    </row>
    <row r="20" spans="1:12" x14ac:dyDescent="0.2">
      <c r="A20" s="81" t="s">
        <v>74</v>
      </c>
      <c r="B20" s="3" t="s">
        <v>181</v>
      </c>
      <c r="C20" s="3" t="s">
        <v>140</v>
      </c>
      <c r="D20" s="3">
        <v>118</v>
      </c>
      <c r="E20" s="7">
        <v>234.46</v>
      </c>
      <c r="F20" s="7">
        <v>56.1</v>
      </c>
      <c r="G20" s="82">
        <v>33.366141732283467</v>
      </c>
      <c r="H20" s="15"/>
      <c r="I20" s="15"/>
      <c r="J20" s="15"/>
      <c r="K20" s="15"/>
      <c r="L20" s="15"/>
    </row>
    <row r="21" spans="1:12" x14ac:dyDescent="0.2">
      <c r="A21" s="81" t="s">
        <v>160</v>
      </c>
      <c r="B21" s="3" t="s">
        <v>161</v>
      </c>
      <c r="C21" s="3" t="s">
        <v>28</v>
      </c>
      <c r="D21" s="3">
        <v>116</v>
      </c>
      <c r="E21" s="7">
        <v>233.96</v>
      </c>
      <c r="F21" s="7">
        <v>54.08</v>
      </c>
      <c r="G21" s="82">
        <v>38.681102362204726</v>
      </c>
      <c r="H21" s="15"/>
      <c r="I21" s="15"/>
      <c r="J21" s="15"/>
      <c r="K21" s="15"/>
      <c r="L21" s="15"/>
    </row>
    <row r="22" spans="1:12" x14ac:dyDescent="0.2">
      <c r="A22" s="81" t="s">
        <v>59</v>
      </c>
      <c r="B22" s="3" t="s">
        <v>142</v>
      </c>
      <c r="C22" s="3" t="s">
        <v>58</v>
      </c>
      <c r="D22" s="3">
        <v>117</v>
      </c>
      <c r="E22" s="7">
        <v>233.75</v>
      </c>
      <c r="F22" s="7">
        <v>53.88</v>
      </c>
      <c r="G22" s="82">
        <v>33.464566929133859</v>
      </c>
      <c r="H22" s="15"/>
      <c r="I22" s="15"/>
      <c r="J22" s="15"/>
      <c r="K22" s="15"/>
      <c r="L22" s="15"/>
    </row>
    <row r="23" spans="1:12" x14ac:dyDescent="0.2">
      <c r="A23" s="81" t="s">
        <v>81</v>
      </c>
      <c r="B23" s="3" t="s">
        <v>159</v>
      </c>
      <c r="C23" s="3" t="s">
        <v>28</v>
      </c>
      <c r="D23" s="3">
        <v>118</v>
      </c>
      <c r="E23" s="7">
        <v>233.33</v>
      </c>
      <c r="F23" s="7">
        <v>55.58</v>
      </c>
      <c r="G23" s="82">
        <v>32.775590551181104</v>
      </c>
      <c r="H23" s="15"/>
      <c r="I23" s="15"/>
      <c r="J23" s="15"/>
      <c r="K23" s="15"/>
      <c r="L23" s="15"/>
    </row>
    <row r="24" spans="1:12" x14ac:dyDescent="0.2">
      <c r="A24" s="81" t="s">
        <v>31</v>
      </c>
      <c r="B24" s="3" t="s">
        <v>182</v>
      </c>
      <c r="C24" s="3" t="s">
        <v>28</v>
      </c>
      <c r="D24" s="3">
        <v>118</v>
      </c>
      <c r="E24" s="7">
        <v>233.03</v>
      </c>
      <c r="F24" s="7">
        <v>57.35</v>
      </c>
      <c r="G24" s="82">
        <v>32.775590551181104</v>
      </c>
      <c r="H24" s="15"/>
      <c r="I24" s="15"/>
      <c r="J24" s="15"/>
      <c r="K24" s="15"/>
      <c r="L24" s="15"/>
    </row>
    <row r="25" spans="1:12" x14ac:dyDescent="0.2">
      <c r="A25" s="81" t="s">
        <v>150</v>
      </c>
      <c r="B25" s="3" t="s">
        <v>151</v>
      </c>
      <c r="C25" s="3" t="s">
        <v>28</v>
      </c>
      <c r="D25" s="3">
        <v>117</v>
      </c>
      <c r="E25" s="7">
        <v>232.99</v>
      </c>
      <c r="F25" s="7">
        <v>58.15</v>
      </c>
      <c r="G25" s="82">
        <v>32.086614173228348</v>
      </c>
      <c r="H25" s="15"/>
      <c r="I25" s="15"/>
      <c r="J25" s="15"/>
      <c r="K25" s="15"/>
      <c r="L25" s="15"/>
    </row>
    <row r="26" spans="1:12" x14ac:dyDescent="0.2">
      <c r="A26" s="81" t="s">
        <v>71</v>
      </c>
      <c r="B26" s="3">
        <v>6720</v>
      </c>
      <c r="C26" s="3" t="s">
        <v>28</v>
      </c>
      <c r="D26" s="3">
        <v>117</v>
      </c>
      <c r="E26" s="7">
        <v>232</v>
      </c>
      <c r="F26" s="7">
        <v>57.4</v>
      </c>
      <c r="G26" s="82">
        <v>34.251968503937007</v>
      </c>
      <c r="H26" s="15"/>
      <c r="I26" s="15"/>
      <c r="J26" s="15"/>
      <c r="K26" s="15"/>
      <c r="L26" s="15"/>
    </row>
    <row r="27" spans="1:12" x14ac:dyDescent="0.2">
      <c r="A27" s="81" t="s">
        <v>153</v>
      </c>
      <c r="B27" s="3" t="s">
        <v>174</v>
      </c>
      <c r="C27" s="3" t="s">
        <v>175</v>
      </c>
      <c r="D27" s="3">
        <v>116</v>
      </c>
      <c r="E27" s="7">
        <v>231.65</v>
      </c>
      <c r="F27" s="7">
        <v>56.38</v>
      </c>
      <c r="G27" s="82">
        <v>31.003937007874015</v>
      </c>
      <c r="H27" s="15"/>
      <c r="I27" s="15"/>
      <c r="J27" s="15"/>
      <c r="K27" s="15"/>
      <c r="L27" s="15"/>
    </row>
    <row r="28" spans="1:12" x14ac:dyDescent="0.2">
      <c r="A28" s="81" t="s">
        <v>74</v>
      </c>
      <c r="B28" s="3" t="s">
        <v>183</v>
      </c>
      <c r="C28" s="3" t="s">
        <v>28</v>
      </c>
      <c r="D28" s="3">
        <v>118</v>
      </c>
      <c r="E28" s="7">
        <v>231.08</v>
      </c>
      <c r="F28" s="7">
        <v>56.3</v>
      </c>
      <c r="G28" s="82">
        <v>31.988188976377952</v>
      </c>
      <c r="H28" s="15"/>
      <c r="I28" s="15"/>
      <c r="J28" s="15"/>
      <c r="K28" s="15"/>
      <c r="L28" s="15"/>
    </row>
    <row r="29" spans="1:12" x14ac:dyDescent="0.2">
      <c r="A29" s="81" t="s">
        <v>153</v>
      </c>
      <c r="B29" s="3" t="s">
        <v>169</v>
      </c>
      <c r="C29" s="3" t="s">
        <v>30</v>
      </c>
      <c r="D29" s="3">
        <v>116</v>
      </c>
      <c r="E29" s="7">
        <v>229.45</v>
      </c>
      <c r="F29" s="7">
        <v>54.73</v>
      </c>
      <c r="G29" s="82">
        <v>38.385826771653541</v>
      </c>
      <c r="H29" s="15"/>
      <c r="I29" s="15"/>
      <c r="J29" s="15"/>
      <c r="K29" s="15"/>
      <c r="L29" s="15"/>
    </row>
    <row r="30" spans="1:12" x14ac:dyDescent="0.2">
      <c r="A30" s="81" t="s">
        <v>145</v>
      </c>
      <c r="B30" s="3" t="s">
        <v>167</v>
      </c>
      <c r="C30" s="3" t="s">
        <v>28</v>
      </c>
      <c r="D30" s="3">
        <v>119</v>
      </c>
      <c r="E30" s="7">
        <v>227.16</v>
      </c>
      <c r="F30" s="7">
        <v>55.9</v>
      </c>
      <c r="G30" s="82">
        <v>32.381889763779526</v>
      </c>
      <c r="H30" s="15"/>
      <c r="I30" s="15"/>
      <c r="J30" s="15"/>
      <c r="K30" s="15"/>
      <c r="L30" s="15"/>
    </row>
    <row r="31" spans="1:12" x14ac:dyDescent="0.2">
      <c r="A31" s="81" t="s">
        <v>17</v>
      </c>
      <c r="B31" s="3" t="s">
        <v>164</v>
      </c>
      <c r="C31" s="3" t="s">
        <v>28</v>
      </c>
      <c r="D31" s="3">
        <v>119</v>
      </c>
      <c r="E31" s="7">
        <v>226.73</v>
      </c>
      <c r="F31" s="7">
        <v>55.93</v>
      </c>
      <c r="G31" s="82">
        <v>33.562992125984252</v>
      </c>
      <c r="H31" s="15"/>
      <c r="I31" s="15"/>
      <c r="J31" s="15"/>
      <c r="K31" s="15"/>
      <c r="L31" s="15"/>
    </row>
    <row r="32" spans="1:12" x14ac:dyDescent="0.2">
      <c r="A32" s="81" t="s">
        <v>153</v>
      </c>
      <c r="B32" s="3" t="s">
        <v>170</v>
      </c>
      <c r="C32" s="3" t="s">
        <v>101</v>
      </c>
      <c r="D32" s="3">
        <v>117</v>
      </c>
      <c r="E32" s="7">
        <v>226.56</v>
      </c>
      <c r="F32" s="7">
        <v>54.28</v>
      </c>
      <c r="G32" s="82">
        <v>34.153543307086615</v>
      </c>
      <c r="H32" s="15"/>
      <c r="I32" s="15"/>
      <c r="J32" s="15"/>
      <c r="K32" s="15"/>
      <c r="L32" s="15"/>
    </row>
    <row r="33" spans="1:12" x14ac:dyDescent="0.2">
      <c r="A33" s="81" t="s">
        <v>59</v>
      </c>
      <c r="B33" s="3" t="s">
        <v>152</v>
      </c>
      <c r="C33" s="3" t="s">
        <v>28</v>
      </c>
      <c r="D33" s="3">
        <v>117</v>
      </c>
      <c r="E33" s="7">
        <v>225.54</v>
      </c>
      <c r="F33" s="7">
        <v>56.7</v>
      </c>
      <c r="G33" s="82">
        <v>30.314960629921259</v>
      </c>
      <c r="H33" s="15"/>
      <c r="I33" s="15"/>
      <c r="J33" s="15"/>
      <c r="K33" s="15"/>
      <c r="L33" s="15"/>
    </row>
    <row r="34" spans="1:12" x14ac:dyDescent="0.2">
      <c r="A34" s="81" t="s">
        <v>66</v>
      </c>
      <c r="B34" s="3" t="s">
        <v>155</v>
      </c>
      <c r="C34" s="3" t="s">
        <v>28</v>
      </c>
      <c r="D34" s="3">
        <v>117</v>
      </c>
      <c r="E34" s="7">
        <v>224.26</v>
      </c>
      <c r="F34" s="7">
        <v>58.05</v>
      </c>
      <c r="G34" s="82">
        <v>34.153543307086615</v>
      </c>
      <c r="H34" s="15"/>
      <c r="I34" s="15"/>
      <c r="J34" s="15"/>
      <c r="K34" s="15"/>
      <c r="L34" s="15"/>
    </row>
    <row r="35" spans="1:12" x14ac:dyDescent="0.2">
      <c r="A35" s="81" t="s">
        <v>111</v>
      </c>
      <c r="B35" s="3" t="s">
        <v>172</v>
      </c>
      <c r="C35" s="3" t="s">
        <v>113</v>
      </c>
      <c r="D35" s="3">
        <v>117</v>
      </c>
      <c r="E35" s="7">
        <v>222.18</v>
      </c>
      <c r="F35" s="7">
        <v>53.23</v>
      </c>
      <c r="G35" s="82">
        <v>35.039370078740156</v>
      </c>
      <c r="H35" s="15"/>
      <c r="I35" s="15"/>
      <c r="J35" s="15"/>
      <c r="K35" s="15"/>
      <c r="L35" s="15"/>
    </row>
    <row r="36" spans="1:12" x14ac:dyDescent="0.2">
      <c r="A36" s="81" t="s">
        <v>81</v>
      </c>
      <c r="B36" s="3" t="s">
        <v>168</v>
      </c>
      <c r="C36" s="3" t="s">
        <v>28</v>
      </c>
      <c r="D36" s="3">
        <v>118</v>
      </c>
      <c r="E36" s="7">
        <v>218.74</v>
      </c>
      <c r="F36" s="7">
        <v>56.85</v>
      </c>
      <c r="G36" s="82">
        <v>32.283464566929133</v>
      </c>
      <c r="H36" s="15"/>
      <c r="I36" s="15"/>
      <c r="J36" s="15"/>
      <c r="K36" s="15"/>
      <c r="L36" s="15"/>
    </row>
    <row r="37" spans="1:12" x14ac:dyDescent="0.2">
      <c r="A37" s="81" t="s">
        <v>71</v>
      </c>
      <c r="B37" s="3">
        <v>6811</v>
      </c>
      <c r="C37" s="3" t="s">
        <v>28</v>
      </c>
      <c r="D37" s="3">
        <v>118</v>
      </c>
      <c r="E37" s="7">
        <v>218.72</v>
      </c>
      <c r="F37" s="7">
        <v>57.6</v>
      </c>
      <c r="G37" s="82">
        <v>30.413385826771652</v>
      </c>
      <c r="H37" s="15"/>
      <c r="I37" s="15"/>
      <c r="J37" s="15"/>
      <c r="K37" s="15"/>
      <c r="L37" s="15"/>
    </row>
    <row r="38" spans="1:12" x14ac:dyDescent="0.2">
      <c r="A38" s="81" t="s">
        <v>17</v>
      </c>
      <c r="B38" s="3" t="s">
        <v>147</v>
      </c>
      <c r="C38" s="3" t="s">
        <v>58</v>
      </c>
      <c r="D38" s="3">
        <v>116</v>
      </c>
      <c r="E38" s="7">
        <v>216.9</v>
      </c>
      <c r="F38" s="7">
        <v>57.6</v>
      </c>
      <c r="G38" s="82">
        <v>32.086614173228348</v>
      </c>
      <c r="H38" s="15"/>
      <c r="I38" s="15"/>
      <c r="J38" s="15"/>
      <c r="K38" s="15"/>
      <c r="L38" s="15"/>
    </row>
    <row r="39" spans="1:12" x14ac:dyDescent="0.2">
      <c r="A39" s="81" t="s">
        <v>56</v>
      </c>
      <c r="B39" s="3" t="s">
        <v>163</v>
      </c>
      <c r="C39" s="3" t="s">
        <v>28</v>
      </c>
      <c r="D39" s="3">
        <v>116</v>
      </c>
      <c r="E39" s="7">
        <v>215.2</v>
      </c>
      <c r="F39" s="7">
        <v>57.43</v>
      </c>
      <c r="G39" s="82">
        <v>35.728346456692911</v>
      </c>
      <c r="H39" s="15"/>
      <c r="I39" s="15"/>
      <c r="J39" s="15"/>
      <c r="K39" s="15"/>
      <c r="L39" s="15"/>
    </row>
    <row r="40" spans="1:12" x14ac:dyDescent="0.2">
      <c r="A40" s="81" t="s">
        <v>111</v>
      </c>
      <c r="B40" s="3" t="s">
        <v>173</v>
      </c>
      <c r="C40" s="3" t="s">
        <v>113</v>
      </c>
      <c r="D40" s="3">
        <v>117</v>
      </c>
      <c r="E40" s="7">
        <v>208.3</v>
      </c>
      <c r="F40" s="7">
        <v>51.1</v>
      </c>
      <c r="G40" s="82">
        <v>31.496062992125985</v>
      </c>
      <c r="H40" s="15"/>
      <c r="I40" s="15"/>
      <c r="J40" s="15"/>
      <c r="K40" s="15"/>
      <c r="L40" s="15"/>
    </row>
    <row r="41" spans="1:12" x14ac:dyDescent="0.2">
      <c r="A41" s="81" t="s">
        <v>31</v>
      </c>
      <c r="B41" s="3" t="s">
        <v>171</v>
      </c>
      <c r="C41" s="3" t="s">
        <v>140</v>
      </c>
      <c r="D41" s="3">
        <v>116</v>
      </c>
      <c r="E41" s="7">
        <v>207.43</v>
      </c>
      <c r="F41" s="7">
        <v>57.8</v>
      </c>
      <c r="G41" s="82">
        <v>38.976377952755904</v>
      </c>
      <c r="H41" s="15"/>
      <c r="I41" s="15"/>
      <c r="J41" s="15"/>
      <c r="K41" s="15"/>
      <c r="L41" s="15"/>
    </row>
    <row r="42" spans="1:12" ht="15.75" thickBot="1" x14ac:dyDescent="0.25">
      <c r="A42" s="83" t="s">
        <v>74</v>
      </c>
      <c r="B42" s="8" t="s">
        <v>184</v>
      </c>
      <c r="C42" s="8" t="s">
        <v>28</v>
      </c>
      <c r="D42" s="8">
        <v>116</v>
      </c>
      <c r="E42" s="9">
        <v>198.43</v>
      </c>
      <c r="F42" s="9">
        <v>57.15</v>
      </c>
      <c r="G42" s="84">
        <v>31.988188976377952</v>
      </c>
      <c r="H42" s="15"/>
      <c r="I42" s="15"/>
      <c r="J42" s="15"/>
      <c r="K42" s="15"/>
      <c r="L42" s="15"/>
    </row>
    <row r="43" spans="1:12" x14ac:dyDescent="0.2">
      <c r="A43" s="57"/>
      <c r="B43" s="15"/>
      <c r="C43" s="15"/>
      <c r="D43" s="15"/>
      <c r="E43" s="13"/>
      <c r="F43" s="13"/>
      <c r="G43" s="90"/>
      <c r="H43" s="13"/>
    </row>
    <row r="44" spans="1:12" x14ac:dyDescent="0.2">
      <c r="A44" s="21"/>
      <c r="C44" s="27"/>
      <c r="D44" s="27" t="s">
        <v>33</v>
      </c>
      <c r="E44" s="13">
        <f t="shared" ref="E44:G44" si="0">AVERAGE(E3:E42)</f>
        <v>233.77324999999996</v>
      </c>
      <c r="F44" s="13">
        <f t="shared" si="0"/>
        <v>56.192000000000007</v>
      </c>
      <c r="G44" s="14">
        <f t="shared" si="0"/>
        <v>33.764763779527556</v>
      </c>
      <c r="H44" s="13"/>
    </row>
    <row r="45" spans="1:12" x14ac:dyDescent="0.2">
      <c r="A45" s="21"/>
      <c r="C45" s="27"/>
      <c r="D45" s="27" t="s">
        <v>42</v>
      </c>
      <c r="E45" s="13">
        <v>6.8</v>
      </c>
      <c r="F45" s="13"/>
      <c r="G45" s="14"/>
      <c r="H45" s="13"/>
    </row>
    <row r="46" spans="1:12" x14ac:dyDescent="0.2">
      <c r="A46" s="21"/>
      <c r="C46" s="27"/>
      <c r="D46" s="27" t="s">
        <v>34</v>
      </c>
      <c r="E46" s="13">
        <v>18.399999999999999</v>
      </c>
      <c r="F46" s="13"/>
      <c r="G46" s="14"/>
      <c r="H46" s="13"/>
    </row>
    <row r="47" spans="1:12" x14ac:dyDescent="0.2">
      <c r="A47" s="21"/>
      <c r="C47" s="27"/>
      <c r="D47" s="27" t="s">
        <v>36</v>
      </c>
      <c r="E47" s="85">
        <v>118</v>
      </c>
      <c r="F47" s="13"/>
      <c r="G47" s="14"/>
      <c r="H47" s="13"/>
    </row>
    <row r="48" spans="1:12" ht="15.75" thickBot="1" x14ac:dyDescent="0.25">
      <c r="A48" s="86"/>
      <c r="B48" s="17"/>
      <c r="C48" s="87"/>
      <c r="D48" s="87" t="s">
        <v>43</v>
      </c>
      <c r="E48" s="19">
        <v>8</v>
      </c>
      <c r="F48" s="19"/>
      <c r="G48" s="88"/>
      <c r="H48" s="13"/>
    </row>
    <row r="49" spans="1:7" ht="15.75" thickBot="1" x14ac:dyDescent="0.25">
      <c r="A49" s="131" t="s">
        <v>46</v>
      </c>
      <c r="B49" s="132"/>
      <c r="C49" s="132"/>
      <c r="D49" s="132"/>
      <c r="E49" s="132"/>
      <c r="F49" s="132"/>
      <c r="G49" s="133"/>
    </row>
  </sheetData>
  <sortState xmlns:xlrd2="http://schemas.microsoft.com/office/spreadsheetml/2017/richdata2" ref="A3:G42">
    <sortCondition descending="1" ref="E3:E42"/>
  </sortState>
  <mergeCells count="2">
    <mergeCell ref="A1:G1"/>
    <mergeCell ref="A49:G49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03D0B-6AF6-46CC-870C-F6E1FEAA2AE5}">
  <sheetPr>
    <tabColor rgb="FFC00000"/>
  </sheetPr>
  <dimension ref="A1:L49"/>
  <sheetViews>
    <sheetView workbookViewId="0">
      <selection activeCell="L50" sqref="L50"/>
    </sheetView>
  </sheetViews>
  <sheetFormatPr defaultRowHeight="15" x14ac:dyDescent="0.2"/>
  <cols>
    <col min="1" max="1" width="23.9453125" customWidth="1"/>
    <col min="2" max="2" width="15.73828125" customWidth="1"/>
    <col min="3" max="3" width="21.65625" customWidth="1"/>
    <col min="4" max="4" width="11.8359375" customWidth="1"/>
    <col min="5" max="5" width="15.87109375" customWidth="1"/>
    <col min="6" max="6" width="19.50390625" customWidth="1"/>
    <col min="7" max="7" width="15.19921875" customWidth="1"/>
    <col min="8" max="8" width="12.10546875" customWidth="1"/>
  </cols>
  <sheetData>
    <row r="1" spans="1:12" ht="15.75" thickBot="1" x14ac:dyDescent="0.25">
      <c r="A1" s="138" t="s">
        <v>188</v>
      </c>
      <c r="B1" s="138"/>
      <c r="C1" s="138"/>
      <c r="D1" s="138"/>
      <c r="E1" s="138"/>
      <c r="F1" s="138"/>
      <c r="G1" s="138"/>
      <c r="H1" s="78"/>
    </row>
    <row r="2" spans="1:12" ht="15.75" thickBot="1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39</v>
      </c>
      <c r="H2" s="12"/>
    </row>
    <row r="3" spans="1:12" x14ac:dyDescent="0.2">
      <c r="A3" s="79" t="s">
        <v>153</v>
      </c>
      <c r="B3" s="59" t="s">
        <v>154</v>
      </c>
      <c r="C3" s="59" t="s">
        <v>30</v>
      </c>
      <c r="D3" s="59">
        <v>117</v>
      </c>
      <c r="E3" s="4">
        <v>186.67</v>
      </c>
      <c r="F3" s="60">
        <v>57.48</v>
      </c>
      <c r="G3" s="89">
        <v>33.366141732283467</v>
      </c>
      <c r="H3" s="15"/>
      <c r="I3" s="15"/>
      <c r="J3" s="15"/>
      <c r="K3" s="15"/>
      <c r="L3" s="15"/>
    </row>
    <row r="4" spans="1:12" x14ac:dyDescent="0.2">
      <c r="A4" s="81" t="s">
        <v>71</v>
      </c>
      <c r="B4" s="3" t="s">
        <v>136</v>
      </c>
      <c r="C4" s="3" t="s">
        <v>58</v>
      </c>
      <c r="D4" s="3">
        <v>117</v>
      </c>
      <c r="E4" s="4">
        <v>175.99</v>
      </c>
      <c r="F4" s="7">
        <v>55.03</v>
      </c>
      <c r="G4" s="82">
        <v>27.559055118110237</v>
      </c>
      <c r="H4" s="15"/>
      <c r="I4" s="15"/>
      <c r="J4" s="15"/>
      <c r="K4" s="15"/>
      <c r="L4" s="15"/>
    </row>
    <row r="5" spans="1:12" x14ac:dyDescent="0.2">
      <c r="A5" s="81" t="s">
        <v>17</v>
      </c>
      <c r="B5" s="3" t="s">
        <v>138</v>
      </c>
      <c r="C5" s="3" t="s">
        <v>58</v>
      </c>
      <c r="D5" s="3">
        <v>118</v>
      </c>
      <c r="E5" s="4">
        <v>173.14</v>
      </c>
      <c r="F5" s="7">
        <v>56.2</v>
      </c>
      <c r="G5" s="82">
        <v>35.531496062992126</v>
      </c>
      <c r="H5" s="15"/>
      <c r="I5" s="15"/>
      <c r="J5" s="15"/>
      <c r="K5" s="15"/>
      <c r="L5" s="15"/>
    </row>
    <row r="6" spans="1:12" x14ac:dyDescent="0.2">
      <c r="A6" s="81" t="s">
        <v>20</v>
      </c>
      <c r="B6" s="3" t="s">
        <v>148</v>
      </c>
      <c r="C6" s="3" t="s">
        <v>22</v>
      </c>
      <c r="D6" s="3">
        <v>118</v>
      </c>
      <c r="E6" s="4">
        <v>172.4</v>
      </c>
      <c r="F6" s="7">
        <v>56.58</v>
      </c>
      <c r="G6" s="82">
        <v>33.366141732283467</v>
      </c>
      <c r="H6" s="15"/>
      <c r="I6" s="15"/>
      <c r="J6" s="15"/>
      <c r="K6" s="15"/>
      <c r="L6" s="15"/>
    </row>
    <row r="7" spans="1:12" x14ac:dyDescent="0.2">
      <c r="A7" s="81" t="s">
        <v>74</v>
      </c>
      <c r="B7" s="3" t="s">
        <v>177</v>
      </c>
      <c r="C7" s="3" t="s">
        <v>28</v>
      </c>
      <c r="D7" s="3">
        <v>118</v>
      </c>
      <c r="E7" s="4">
        <v>171.45</v>
      </c>
      <c r="F7" s="7">
        <v>57.6</v>
      </c>
      <c r="G7" s="82">
        <v>29.921259842519685</v>
      </c>
      <c r="H7" s="15"/>
      <c r="I7" s="15"/>
      <c r="J7" s="15"/>
      <c r="K7" s="15"/>
      <c r="L7" s="15"/>
    </row>
    <row r="8" spans="1:12" x14ac:dyDescent="0.2">
      <c r="A8" s="81" t="s">
        <v>153</v>
      </c>
      <c r="B8" s="3" t="s">
        <v>169</v>
      </c>
      <c r="C8" s="3" t="s">
        <v>30</v>
      </c>
      <c r="D8" s="3">
        <v>116</v>
      </c>
      <c r="E8" s="4">
        <v>169.54</v>
      </c>
      <c r="F8" s="7">
        <v>57.53</v>
      </c>
      <c r="G8" s="82">
        <v>35.334645669291341</v>
      </c>
      <c r="H8" s="15"/>
      <c r="I8" s="15"/>
      <c r="J8" s="15"/>
      <c r="K8" s="15"/>
      <c r="L8" s="15"/>
    </row>
    <row r="9" spans="1:12" x14ac:dyDescent="0.2">
      <c r="A9" s="81" t="s">
        <v>74</v>
      </c>
      <c r="B9" s="3" t="s">
        <v>181</v>
      </c>
      <c r="C9" s="3" t="s">
        <v>140</v>
      </c>
      <c r="D9" s="3">
        <v>118</v>
      </c>
      <c r="E9" s="4">
        <v>168.55</v>
      </c>
      <c r="F9" s="7">
        <v>57.13</v>
      </c>
      <c r="G9" s="82">
        <v>31.791338582677167</v>
      </c>
      <c r="H9" s="15"/>
      <c r="I9" s="15"/>
      <c r="J9" s="15"/>
      <c r="K9" s="15"/>
      <c r="L9" s="15"/>
    </row>
    <row r="10" spans="1:12" x14ac:dyDescent="0.2">
      <c r="A10" s="81" t="s">
        <v>77</v>
      </c>
      <c r="B10" s="3" t="s">
        <v>134</v>
      </c>
      <c r="C10" s="3" t="s">
        <v>28</v>
      </c>
      <c r="D10" s="3">
        <v>116</v>
      </c>
      <c r="E10" s="4">
        <v>167.01</v>
      </c>
      <c r="F10" s="7">
        <v>55.73</v>
      </c>
      <c r="G10" s="82">
        <v>31.200787401574804</v>
      </c>
      <c r="H10" s="15"/>
      <c r="I10" s="15"/>
      <c r="J10" s="15"/>
      <c r="K10" s="15"/>
      <c r="L10" s="15"/>
    </row>
    <row r="11" spans="1:12" x14ac:dyDescent="0.2">
      <c r="A11" s="81" t="s">
        <v>74</v>
      </c>
      <c r="B11" s="3" t="s">
        <v>178</v>
      </c>
      <c r="C11" s="3" t="s">
        <v>28</v>
      </c>
      <c r="D11" s="3">
        <v>117</v>
      </c>
      <c r="E11" s="4">
        <v>167</v>
      </c>
      <c r="F11" s="7">
        <v>55.68</v>
      </c>
      <c r="G11" s="82">
        <v>31.594488188976378</v>
      </c>
      <c r="H11" s="15"/>
      <c r="I11" s="15"/>
      <c r="J11" s="15"/>
      <c r="K11" s="15"/>
      <c r="L11" s="15"/>
    </row>
    <row r="12" spans="1:12" x14ac:dyDescent="0.2">
      <c r="A12" s="81" t="s">
        <v>74</v>
      </c>
      <c r="B12" s="3" t="s">
        <v>184</v>
      </c>
      <c r="C12" s="3" t="s">
        <v>28</v>
      </c>
      <c r="D12" s="3">
        <v>116</v>
      </c>
      <c r="E12" s="7">
        <v>164.49</v>
      </c>
      <c r="F12" s="7">
        <v>55.25</v>
      </c>
      <c r="G12" s="82">
        <v>31.69291338582677</v>
      </c>
      <c r="H12" s="15"/>
      <c r="I12" s="15"/>
      <c r="J12" s="15"/>
      <c r="K12" s="15"/>
      <c r="L12" s="15"/>
    </row>
    <row r="13" spans="1:12" x14ac:dyDescent="0.2">
      <c r="A13" s="81" t="s">
        <v>59</v>
      </c>
      <c r="B13" s="3" t="s">
        <v>142</v>
      </c>
      <c r="C13" s="3" t="s">
        <v>58</v>
      </c>
      <c r="D13" s="3">
        <v>117</v>
      </c>
      <c r="E13" s="7">
        <v>163.69999999999999</v>
      </c>
      <c r="F13" s="7">
        <v>56.1</v>
      </c>
      <c r="G13" s="82">
        <v>31.988188976377952</v>
      </c>
      <c r="H13" s="15"/>
      <c r="I13" s="15"/>
      <c r="J13" s="15"/>
      <c r="K13" s="15"/>
      <c r="L13" s="15"/>
    </row>
    <row r="14" spans="1:12" ht="15.75" customHeight="1" x14ac:dyDescent="0.2">
      <c r="A14" s="81" t="s">
        <v>17</v>
      </c>
      <c r="B14" s="3" t="s">
        <v>164</v>
      </c>
      <c r="C14" s="3" t="s">
        <v>28</v>
      </c>
      <c r="D14" s="3">
        <v>119</v>
      </c>
      <c r="E14" s="7">
        <v>159.4</v>
      </c>
      <c r="F14" s="7">
        <v>57.58</v>
      </c>
      <c r="G14" s="82">
        <v>28.149606299212596</v>
      </c>
      <c r="H14" s="15"/>
      <c r="I14" s="15"/>
      <c r="J14" s="15"/>
      <c r="K14" s="15"/>
      <c r="L14" s="15"/>
    </row>
    <row r="15" spans="1:12" x14ac:dyDescent="0.2">
      <c r="A15" s="81" t="s">
        <v>145</v>
      </c>
      <c r="B15" s="3" t="s">
        <v>167</v>
      </c>
      <c r="C15" s="3" t="s">
        <v>28</v>
      </c>
      <c r="D15" s="3">
        <v>119</v>
      </c>
      <c r="E15" s="7">
        <v>158.19999999999999</v>
      </c>
      <c r="F15" s="7">
        <v>57.25</v>
      </c>
      <c r="G15" s="82">
        <v>28.641732283464567</v>
      </c>
      <c r="H15" s="15"/>
      <c r="I15" s="15"/>
      <c r="J15" s="15"/>
      <c r="K15" s="15"/>
      <c r="L15" s="15"/>
    </row>
    <row r="16" spans="1:12" x14ac:dyDescent="0.2">
      <c r="A16" s="81" t="s">
        <v>74</v>
      </c>
      <c r="B16" s="3" t="s">
        <v>179</v>
      </c>
      <c r="C16" s="3" t="s">
        <v>58</v>
      </c>
      <c r="D16" s="3">
        <v>119</v>
      </c>
      <c r="E16" s="7">
        <v>157.53</v>
      </c>
      <c r="F16" s="7">
        <v>58.35</v>
      </c>
      <c r="G16" s="82">
        <v>30.11811023622047</v>
      </c>
      <c r="H16" s="15"/>
      <c r="I16" s="15"/>
      <c r="J16" s="15"/>
      <c r="K16" s="15"/>
      <c r="L16" s="15"/>
    </row>
    <row r="17" spans="1:12" x14ac:dyDescent="0.2">
      <c r="A17" s="81" t="s">
        <v>17</v>
      </c>
      <c r="B17" s="3" t="s">
        <v>147</v>
      </c>
      <c r="C17" s="3" t="s">
        <v>58</v>
      </c>
      <c r="D17" s="3">
        <v>116</v>
      </c>
      <c r="E17" s="7">
        <v>157.13999999999999</v>
      </c>
      <c r="F17" s="7">
        <v>56.85</v>
      </c>
      <c r="G17" s="82">
        <v>31.496062992125985</v>
      </c>
      <c r="H17" s="15"/>
      <c r="I17" s="15"/>
      <c r="J17" s="15"/>
      <c r="K17" s="15"/>
      <c r="L17" s="15"/>
    </row>
    <row r="18" spans="1:12" x14ac:dyDescent="0.2">
      <c r="A18" s="81" t="s">
        <v>104</v>
      </c>
      <c r="B18" s="3" t="s">
        <v>165</v>
      </c>
      <c r="C18" s="3" t="s">
        <v>166</v>
      </c>
      <c r="D18" s="3">
        <v>118</v>
      </c>
      <c r="E18" s="7">
        <v>156.21</v>
      </c>
      <c r="F18" s="7">
        <v>58.95</v>
      </c>
      <c r="G18" s="82">
        <v>31.69291338582677</v>
      </c>
      <c r="H18" s="15"/>
      <c r="I18" s="15"/>
      <c r="J18" s="15"/>
      <c r="K18" s="15"/>
      <c r="L18" s="15"/>
    </row>
    <row r="19" spans="1:12" x14ac:dyDescent="0.2">
      <c r="A19" s="81" t="s">
        <v>20</v>
      </c>
      <c r="B19" s="3" t="s">
        <v>143</v>
      </c>
      <c r="C19" s="3" t="s">
        <v>22</v>
      </c>
      <c r="D19" s="3">
        <v>117</v>
      </c>
      <c r="E19" s="7">
        <v>156.08000000000001</v>
      </c>
      <c r="F19" s="7">
        <v>58.5</v>
      </c>
      <c r="G19" s="82">
        <v>33.169291338582674</v>
      </c>
      <c r="H19" s="15"/>
      <c r="I19" s="15"/>
      <c r="J19" s="15"/>
      <c r="K19" s="15"/>
      <c r="L19" s="15"/>
    </row>
    <row r="20" spans="1:12" x14ac:dyDescent="0.2">
      <c r="A20" s="81" t="s">
        <v>56</v>
      </c>
      <c r="B20" s="3" t="s">
        <v>141</v>
      </c>
      <c r="C20" s="3" t="s">
        <v>58</v>
      </c>
      <c r="D20" s="3">
        <v>116</v>
      </c>
      <c r="E20" s="7">
        <v>154.99</v>
      </c>
      <c r="F20" s="7">
        <v>57.73</v>
      </c>
      <c r="G20" s="82">
        <v>31.299212598425196</v>
      </c>
      <c r="H20" s="15"/>
      <c r="I20" s="15"/>
      <c r="J20" s="15"/>
      <c r="K20" s="15"/>
      <c r="L20" s="15"/>
    </row>
    <row r="21" spans="1:12" x14ac:dyDescent="0.2">
      <c r="A21" s="81" t="s">
        <v>74</v>
      </c>
      <c r="B21" s="3" t="s">
        <v>183</v>
      </c>
      <c r="C21" s="3" t="s">
        <v>28</v>
      </c>
      <c r="D21" s="3">
        <v>118</v>
      </c>
      <c r="E21" s="7">
        <v>154.84</v>
      </c>
      <c r="F21" s="7">
        <v>57.48</v>
      </c>
      <c r="G21" s="82">
        <v>34.055118110236222</v>
      </c>
      <c r="H21" s="15"/>
      <c r="I21" s="15"/>
      <c r="J21" s="15"/>
      <c r="K21" s="15"/>
      <c r="L21" s="15"/>
    </row>
    <row r="22" spans="1:12" x14ac:dyDescent="0.2">
      <c r="A22" s="81" t="s">
        <v>59</v>
      </c>
      <c r="B22" s="3" t="s">
        <v>137</v>
      </c>
      <c r="C22" s="3" t="s">
        <v>28</v>
      </c>
      <c r="D22" s="3">
        <v>118</v>
      </c>
      <c r="E22" s="7">
        <v>153.15</v>
      </c>
      <c r="F22" s="7">
        <v>56.53</v>
      </c>
      <c r="G22" s="82">
        <v>26.279527559055119</v>
      </c>
      <c r="H22" s="15"/>
      <c r="I22" s="15"/>
      <c r="J22" s="15"/>
      <c r="K22" s="15"/>
      <c r="L22" s="15"/>
    </row>
    <row r="23" spans="1:12" x14ac:dyDescent="0.2">
      <c r="A23" s="81" t="s">
        <v>66</v>
      </c>
      <c r="B23" s="3" t="s">
        <v>155</v>
      </c>
      <c r="C23" s="3" t="s">
        <v>28</v>
      </c>
      <c r="D23" s="3">
        <v>117</v>
      </c>
      <c r="E23" s="7">
        <v>152.65</v>
      </c>
      <c r="F23" s="7">
        <v>58.25</v>
      </c>
      <c r="G23" s="82">
        <v>31.102362204724407</v>
      </c>
      <c r="H23" s="15"/>
      <c r="I23" s="15"/>
      <c r="J23" s="15"/>
      <c r="K23" s="15"/>
      <c r="L23" s="15"/>
    </row>
    <row r="24" spans="1:12" x14ac:dyDescent="0.2">
      <c r="A24" s="81" t="s">
        <v>160</v>
      </c>
      <c r="B24" s="3" t="s">
        <v>161</v>
      </c>
      <c r="C24" s="3" t="s">
        <v>28</v>
      </c>
      <c r="D24" s="3">
        <v>116</v>
      </c>
      <c r="E24" s="7">
        <v>150.47</v>
      </c>
      <c r="F24" s="7">
        <v>53.13</v>
      </c>
      <c r="G24" s="82">
        <v>37.204724409448815</v>
      </c>
      <c r="H24" s="15"/>
      <c r="I24" s="15"/>
      <c r="J24" s="15"/>
      <c r="K24" s="15"/>
      <c r="L24" s="15"/>
    </row>
    <row r="25" spans="1:12" x14ac:dyDescent="0.2">
      <c r="A25" s="81" t="s">
        <v>111</v>
      </c>
      <c r="B25" s="3" t="s">
        <v>173</v>
      </c>
      <c r="C25" s="3" t="s">
        <v>113</v>
      </c>
      <c r="D25" s="3">
        <v>117</v>
      </c>
      <c r="E25" s="7">
        <v>149.62</v>
      </c>
      <c r="F25" s="7">
        <v>53.1</v>
      </c>
      <c r="G25" s="82">
        <v>33.562992125984252</v>
      </c>
      <c r="H25" s="15"/>
      <c r="I25" s="15"/>
      <c r="J25" s="15"/>
      <c r="K25" s="15"/>
      <c r="L25" s="15"/>
    </row>
    <row r="26" spans="1:12" x14ac:dyDescent="0.2">
      <c r="A26" s="81" t="s">
        <v>111</v>
      </c>
      <c r="B26" s="3" t="s">
        <v>172</v>
      </c>
      <c r="C26" s="3" t="s">
        <v>113</v>
      </c>
      <c r="D26" s="3">
        <v>117</v>
      </c>
      <c r="E26" s="7">
        <v>149.25</v>
      </c>
      <c r="F26" s="7">
        <v>54.05</v>
      </c>
      <c r="G26" s="82">
        <v>33.464566929133859</v>
      </c>
      <c r="H26" s="15"/>
      <c r="I26" s="15"/>
      <c r="J26" s="15"/>
      <c r="K26" s="15"/>
      <c r="L26" s="15"/>
    </row>
    <row r="27" spans="1:12" x14ac:dyDescent="0.2">
      <c r="A27" s="81" t="s">
        <v>81</v>
      </c>
      <c r="B27" s="3" t="s">
        <v>159</v>
      </c>
      <c r="C27" s="3" t="s">
        <v>28</v>
      </c>
      <c r="D27" s="3">
        <v>118</v>
      </c>
      <c r="E27" s="7">
        <v>147.13999999999999</v>
      </c>
      <c r="F27" s="7">
        <v>54.18</v>
      </c>
      <c r="G27" s="82">
        <v>34.3503937007874</v>
      </c>
      <c r="H27" s="15"/>
      <c r="I27" s="15"/>
      <c r="J27" s="15"/>
      <c r="K27" s="15"/>
      <c r="L27" s="15"/>
    </row>
    <row r="28" spans="1:12" x14ac:dyDescent="0.2">
      <c r="A28" s="81" t="s">
        <v>150</v>
      </c>
      <c r="B28" s="3" t="s">
        <v>151</v>
      </c>
      <c r="C28" s="3" t="s">
        <v>28</v>
      </c>
      <c r="D28" s="3">
        <v>117</v>
      </c>
      <c r="E28" s="7">
        <v>146.61000000000001</v>
      </c>
      <c r="F28" s="7">
        <v>54.95</v>
      </c>
      <c r="G28" s="82">
        <v>34.055118110236222</v>
      </c>
      <c r="H28" s="15"/>
      <c r="I28" s="15"/>
      <c r="J28" s="15"/>
      <c r="K28" s="15"/>
      <c r="L28" s="15"/>
    </row>
    <row r="29" spans="1:12" x14ac:dyDescent="0.2">
      <c r="A29" s="81" t="s">
        <v>56</v>
      </c>
      <c r="B29" s="3" t="s">
        <v>158</v>
      </c>
      <c r="C29" s="3" t="s">
        <v>28</v>
      </c>
      <c r="D29" s="3">
        <v>118</v>
      </c>
      <c r="E29" s="7">
        <v>146.61000000000001</v>
      </c>
      <c r="F29" s="7">
        <v>55.55</v>
      </c>
      <c r="G29" s="82">
        <v>35.039370078740156</v>
      </c>
      <c r="H29" s="15"/>
      <c r="I29" s="15"/>
      <c r="J29" s="15"/>
      <c r="K29" s="15"/>
      <c r="L29" s="15"/>
    </row>
    <row r="30" spans="1:12" x14ac:dyDescent="0.2">
      <c r="A30" s="81" t="s">
        <v>71</v>
      </c>
      <c r="B30" s="3">
        <v>6641</v>
      </c>
      <c r="C30" s="3" t="s">
        <v>140</v>
      </c>
      <c r="D30" s="3">
        <v>116</v>
      </c>
      <c r="E30" s="7">
        <v>146.03</v>
      </c>
      <c r="F30" s="7">
        <v>54.98</v>
      </c>
      <c r="G30" s="82">
        <v>30.610236220472441</v>
      </c>
      <c r="H30" s="15"/>
      <c r="I30" s="15"/>
      <c r="J30" s="15"/>
      <c r="K30" s="15"/>
      <c r="L30" s="15"/>
    </row>
    <row r="31" spans="1:12" x14ac:dyDescent="0.2">
      <c r="A31" s="81" t="s">
        <v>59</v>
      </c>
      <c r="B31" s="3" t="s">
        <v>152</v>
      </c>
      <c r="C31" s="3" t="s">
        <v>28</v>
      </c>
      <c r="D31" s="3">
        <v>117</v>
      </c>
      <c r="E31" s="7">
        <v>145.94999999999999</v>
      </c>
      <c r="F31" s="7">
        <v>56.75</v>
      </c>
      <c r="G31" s="82">
        <v>30.708661417322833</v>
      </c>
      <c r="H31" s="15"/>
      <c r="I31" s="15"/>
      <c r="J31" s="15"/>
      <c r="K31" s="15"/>
      <c r="L31" s="15"/>
    </row>
    <row r="32" spans="1:12" x14ac:dyDescent="0.2">
      <c r="A32" s="81" t="s">
        <v>145</v>
      </c>
      <c r="B32" s="3" t="s">
        <v>146</v>
      </c>
      <c r="C32" s="3" t="s">
        <v>28</v>
      </c>
      <c r="D32" s="3">
        <v>118</v>
      </c>
      <c r="E32" s="7">
        <v>144.76</v>
      </c>
      <c r="F32" s="7">
        <v>58.08</v>
      </c>
      <c r="G32" s="82">
        <v>32.480314960629919</v>
      </c>
      <c r="H32" s="15"/>
      <c r="I32" s="15"/>
      <c r="J32" s="15"/>
      <c r="K32" s="15"/>
      <c r="L32" s="15"/>
    </row>
    <row r="33" spans="1:12" x14ac:dyDescent="0.2">
      <c r="A33" s="81" t="s">
        <v>17</v>
      </c>
      <c r="B33" s="3" t="s">
        <v>149</v>
      </c>
      <c r="C33" s="3" t="s">
        <v>28</v>
      </c>
      <c r="D33" s="3">
        <v>117</v>
      </c>
      <c r="E33" s="7">
        <v>144.41999999999999</v>
      </c>
      <c r="F33" s="7">
        <v>55.53</v>
      </c>
      <c r="G33" s="82">
        <v>34.153543307086615</v>
      </c>
      <c r="H33" s="15"/>
      <c r="I33" s="15"/>
      <c r="J33" s="15"/>
      <c r="K33" s="15"/>
      <c r="L33" s="15"/>
    </row>
    <row r="34" spans="1:12" x14ac:dyDescent="0.2">
      <c r="A34" s="81" t="s">
        <v>56</v>
      </c>
      <c r="B34" s="3" t="s">
        <v>163</v>
      </c>
      <c r="C34" s="3" t="s">
        <v>28</v>
      </c>
      <c r="D34" s="3">
        <v>116</v>
      </c>
      <c r="E34" s="7">
        <v>144.1</v>
      </c>
      <c r="F34" s="7">
        <v>58.05</v>
      </c>
      <c r="G34" s="82">
        <v>33.661417322834644</v>
      </c>
      <c r="H34" s="15"/>
      <c r="I34" s="15"/>
      <c r="J34" s="15"/>
      <c r="K34" s="15"/>
      <c r="L34" s="15"/>
    </row>
    <row r="35" spans="1:12" x14ac:dyDescent="0.2">
      <c r="A35" s="81" t="s">
        <v>153</v>
      </c>
      <c r="B35" s="3" t="s">
        <v>174</v>
      </c>
      <c r="C35" s="3" t="s">
        <v>175</v>
      </c>
      <c r="D35" s="3">
        <v>116</v>
      </c>
      <c r="E35" s="7">
        <v>140.80000000000001</v>
      </c>
      <c r="F35" s="7">
        <v>57.55</v>
      </c>
      <c r="G35" s="82">
        <v>30.314960629921259</v>
      </c>
      <c r="H35" s="15"/>
      <c r="I35" s="15"/>
      <c r="J35" s="15"/>
      <c r="K35" s="15"/>
      <c r="L35" s="15"/>
    </row>
    <row r="36" spans="1:12" x14ac:dyDescent="0.2">
      <c r="A36" s="81" t="s">
        <v>31</v>
      </c>
      <c r="B36" s="3" t="s">
        <v>180</v>
      </c>
      <c r="C36" s="3" t="s">
        <v>28</v>
      </c>
      <c r="D36" s="3">
        <v>117</v>
      </c>
      <c r="E36" s="7">
        <v>140.52000000000001</v>
      </c>
      <c r="F36" s="7">
        <v>56.7</v>
      </c>
      <c r="G36" s="82">
        <v>30.413385826771652</v>
      </c>
      <c r="H36" s="15"/>
      <c r="I36" s="15"/>
      <c r="J36" s="15"/>
      <c r="K36" s="15"/>
      <c r="L36" s="15"/>
    </row>
    <row r="37" spans="1:12" x14ac:dyDescent="0.2">
      <c r="A37" s="81" t="s">
        <v>31</v>
      </c>
      <c r="B37" s="3" t="s">
        <v>182</v>
      </c>
      <c r="C37" s="3" t="s">
        <v>28</v>
      </c>
      <c r="D37" s="3">
        <v>118</v>
      </c>
      <c r="E37" s="7">
        <v>140.25</v>
      </c>
      <c r="F37" s="7">
        <v>56.28</v>
      </c>
      <c r="G37" s="82">
        <v>31.889763779527559</v>
      </c>
      <c r="H37" s="15"/>
      <c r="I37" s="15"/>
      <c r="J37" s="15"/>
      <c r="K37" s="15"/>
      <c r="L37" s="15"/>
    </row>
    <row r="38" spans="1:12" x14ac:dyDescent="0.2">
      <c r="A38" s="81" t="s">
        <v>71</v>
      </c>
      <c r="B38" s="3">
        <v>6720</v>
      </c>
      <c r="C38" s="3" t="s">
        <v>28</v>
      </c>
      <c r="D38" s="3">
        <v>117</v>
      </c>
      <c r="E38" s="7">
        <v>139.26</v>
      </c>
      <c r="F38" s="7">
        <v>58.8</v>
      </c>
      <c r="G38" s="82">
        <v>32.972440944881889</v>
      </c>
      <c r="H38" s="15"/>
      <c r="I38" s="15"/>
      <c r="J38" s="15"/>
      <c r="K38" s="15"/>
      <c r="L38" s="15"/>
    </row>
    <row r="39" spans="1:12" x14ac:dyDescent="0.2">
      <c r="A39" s="81" t="s">
        <v>81</v>
      </c>
      <c r="B39" s="3" t="s">
        <v>168</v>
      </c>
      <c r="C39" s="3" t="s">
        <v>28</v>
      </c>
      <c r="D39" s="3">
        <v>118</v>
      </c>
      <c r="E39" s="7">
        <v>138.94</v>
      </c>
      <c r="F39" s="7">
        <v>54.63</v>
      </c>
      <c r="G39" s="82">
        <v>30.019685039370078</v>
      </c>
      <c r="H39" s="15"/>
      <c r="I39" s="15"/>
      <c r="J39" s="15"/>
      <c r="K39" s="15"/>
      <c r="L39" s="15"/>
    </row>
    <row r="40" spans="1:12" x14ac:dyDescent="0.2">
      <c r="A40" s="81" t="s">
        <v>31</v>
      </c>
      <c r="B40" s="3" t="s">
        <v>171</v>
      </c>
      <c r="C40" s="3" t="s">
        <v>140</v>
      </c>
      <c r="D40" s="3">
        <v>116</v>
      </c>
      <c r="E40" s="7">
        <v>138.25</v>
      </c>
      <c r="F40" s="7">
        <v>59.35</v>
      </c>
      <c r="G40" s="82">
        <v>32.480314960629919</v>
      </c>
      <c r="H40" s="15"/>
      <c r="I40" s="15"/>
      <c r="J40" s="15"/>
      <c r="K40" s="15"/>
      <c r="L40" s="15"/>
    </row>
    <row r="41" spans="1:12" x14ac:dyDescent="0.2">
      <c r="A41" s="81" t="s">
        <v>71</v>
      </c>
      <c r="B41" s="3">
        <v>6811</v>
      </c>
      <c r="C41" s="3" t="s">
        <v>28</v>
      </c>
      <c r="D41" s="3">
        <v>118</v>
      </c>
      <c r="E41" s="7">
        <v>136.13999999999999</v>
      </c>
      <c r="F41" s="7">
        <v>56.5</v>
      </c>
      <c r="G41" s="82">
        <v>31.496062992125985</v>
      </c>
      <c r="H41" s="15"/>
      <c r="I41" s="15"/>
      <c r="J41" s="15"/>
      <c r="K41" s="15"/>
      <c r="L41" s="15"/>
    </row>
    <row r="42" spans="1:12" ht="15.75" thickBot="1" x14ac:dyDescent="0.25">
      <c r="A42" s="83" t="s">
        <v>153</v>
      </c>
      <c r="B42" s="8" t="s">
        <v>170</v>
      </c>
      <c r="C42" s="8" t="s">
        <v>101</v>
      </c>
      <c r="D42" s="8">
        <v>117</v>
      </c>
      <c r="E42" s="9">
        <v>129.6</v>
      </c>
      <c r="F42" s="9">
        <v>54.65</v>
      </c>
      <c r="G42" s="84">
        <v>28.937007874015748</v>
      </c>
      <c r="H42" s="15"/>
      <c r="I42" s="15"/>
      <c r="J42" s="15"/>
      <c r="K42" s="15"/>
      <c r="L42" s="15"/>
    </row>
    <row r="43" spans="1:12" x14ac:dyDescent="0.2">
      <c r="A43" s="57"/>
      <c r="B43" s="15"/>
      <c r="C43" s="15"/>
      <c r="D43" s="15"/>
      <c r="E43" s="13"/>
      <c r="F43" s="13"/>
      <c r="G43" s="90"/>
      <c r="H43" s="13"/>
    </row>
    <row r="44" spans="1:12" x14ac:dyDescent="0.2">
      <c r="A44" s="21"/>
      <c r="C44" s="27"/>
      <c r="D44" s="27" t="s">
        <v>33</v>
      </c>
      <c r="E44" s="13">
        <f t="shared" ref="E44:G44" si="0">AVERAGE(E3:E42)</f>
        <v>153.97125</v>
      </c>
      <c r="F44" s="13">
        <f t="shared" si="0"/>
        <v>56.514750000000006</v>
      </c>
      <c r="G44" s="14">
        <f t="shared" si="0"/>
        <v>31.929133858267711</v>
      </c>
      <c r="H44" s="13"/>
    </row>
    <row r="45" spans="1:12" x14ac:dyDescent="0.2">
      <c r="A45" s="21"/>
      <c r="C45" s="27"/>
      <c r="D45" s="27" t="s">
        <v>42</v>
      </c>
      <c r="E45" s="13">
        <v>13</v>
      </c>
      <c r="F45" s="13"/>
      <c r="G45" s="14"/>
      <c r="H45" s="13"/>
    </row>
    <row r="46" spans="1:12" x14ac:dyDescent="0.2">
      <c r="A46" s="21"/>
      <c r="C46" s="27"/>
      <c r="D46" s="27" t="s">
        <v>34</v>
      </c>
      <c r="E46" s="13">
        <v>21.3</v>
      </c>
      <c r="F46" s="13"/>
      <c r="G46" s="14"/>
      <c r="H46" s="13"/>
    </row>
    <row r="47" spans="1:12" x14ac:dyDescent="0.2">
      <c r="A47" s="21"/>
      <c r="C47" s="27"/>
      <c r="D47" s="27" t="s">
        <v>36</v>
      </c>
      <c r="E47" s="85">
        <v>118</v>
      </c>
      <c r="F47" s="13"/>
      <c r="G47" s="14"/>
      <c r="H47" s="13"/>
    </row>
    <row r="48" spans="1:12" ht="15.75" thickBot="1" x14ac:dyDescent="0.25">
      <c r="A48" s="86"/>
      <c r="B48" s="17"/>
      <c r="C48" s="87"/>
      <c r="D48" s="87" t="s">
        <v>43</v>
      </c>
      <c r="E48" s="19">
        <v>10</v>
      </c>
      <c r="F48" s="19"/>
      <c r="G48" s="88"/>
      <c r="H48" s="13"/>
    </row>
    <row r="49" spans="1:7" ht="15.75" thickBot="1" x14ac:dyDescent="0.25">
      <c r="A49" s="131" t="s">
        <v>46</v>
      </c>
      <c r="B49" s="132"/>
      <c r="C49" s="132"/>
      <c r="D49" s="132"/>
      <c r="E49" s="132"/>
      <c r="F49" s="132"/>
      <c r="G49" s="133"/>
    </row>
  </sheetData>
  <sortState xmlns:xlrd2="http://schemas.microsoft.com/office/spreadsheetml/2017/richdata2" ref="A3:G42">
    <sortCondition descending="1" ref="E3:E42"/>
  </sortState>
  <mergeCells count="2">
    <mergeCell ref="A1:G1"/>
    <mergeCell ref="A49:G49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A71C4-A45B-4B46-A561-31E5CB394949}">
  <sheetPr>
    <tabColor rgb="FFC00000"/>
  </sheetPr>
  <dimension ref="A1:L49"/>
  <sheetViews>
    <sheetView workbookViewId="0">
      <selection activeCell="L50" sqref="L50"/>
    </sheetView>
  </sheetViews>
  <sheetFormatPr defaultRowHeight="15" x14ac:dyDescent="0.2"/>
  <cols>
    <col min="1" max="1" width="23.9453125" customWidth="1"/>
    <col min="2" max="2" width="15.73828125" customWidth="1"/>
    <col min="3" max="3" width="21.65625" customWidth="1"/>
    <col min="4" max="4" width="11.8359375" customWidth="1"/>
    <col min="5" max="5" width="15.87109375" customWidth="1"/>
    <col min="6" max="6" width="19.50390625" customWidth="1"/>
    <col min="7" max="7" width="15.19921875" customWidth="1"/>
    <col min="8" max="8" width="12.10546875" customWidth="1"/>
  </cols>
  <sheetData>
    <row r="1" spans="1:12" ht="15.75" thickBot="1" x14ac:dyDescent="0.25">
      <c r="A1" s="138" t="s">
        <v>189</v>
      </c>
      <c r="B1" s="138"/>
      <c r="C1" s="138"/>
      <c r="D1" s="138"/>
      <c r="E1" s="138"/>
      <c r="F1" s="138"/>
      <c r="G1" s="138"/>
      <c r="H1" s="78"/>
    </row>
    <row r="2" spans="1:12" ht="15.75" thickBot="1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39</v>
      </c>
      <c r="H2" s="12"/>
    </row>
    <row r="3" spans="1:12" x14ac:dyDescent="0.2">
      <c r="A3" s="79" t="s">
        <v>17</v>
      </c>
      <c r="B3" s="59" t="s">
        <v>138</v>
      </c>
      <c r="C3" s="59" t="s">
        <v>58</v>
      </c>
      <c r="D3" s="59">
        <v>118</v>
      </c>
      <c r="E3" s="4">
        <v>136.96</v>
      </c>
      <c r="F3" s="60">
        <v>59.33</v>
      </c>
      <c r="G3" s="89">
        <v>45.177165354330711</v>
      </c>
      <c r="H3" s="15"/>
      <c r="I3" s="15"/>
      <c r="J3" s="15"/>
      <c r="K3" s="15"/>
      <c r="L3" s="15"/>
    </row>
    <row r="4" spans="1:12" x14ac:dyDescent="0.2">
      <c r="A4" s="81" t="s">
        <v>71</v>
      </c>
      <c r="B4" s="3">
        <v>6720</v>
      </c>
      <c r="C4" s="3" t="s">
        <v>28</v>
      </c>
      <c r="D4" s="3">
        <v>117</v>
      </c>
      <c r="E4" s="4">
        <v>127.48</v>
      </c>
      <c r="F4" s="7">
        <v>60.1</v>
      </c>
      <c r="G4" s="82">
        <v>47.637795275590548</v>
      </c>
      <c r="H4" s="15"/>
      <c r="I4" s="15"/>
      <c r="J4" s="15"/>
      <c r="K4" s="15"/>
      <c r="L4" s="15"/>
    </row>
    <row r="5" spans="1:12" x14ac:dyDescent="0.2">
      <c r="A5" s="81" t="s">
        <v>74</v>
      </c>
      <c r="B5" s="3" t="s">
        <v>177</v>
      </c>
      <c r="C5" s="3" t="s">
        <v>28</v>
      </c>
      <c r="D5" s="3">
        <v>118</v>
      </c>
      <c r="E5" s="4">
        <v>127.26</v>
      </c>
      <c r="F5" s="7">
        <v>59.77</v>
      </c>
      <c r="G5" s="82">
        <v>40.944881889763778</v>
      </c>
      <c r="H5" s="15"/>
      <c r="I5" s="15"/>
      <c r="J5" s="15"/>
      <c r="K5" s="15"/>
      <c r="L5" s="15"/>
    </row>
    <row r="6" spans="1:12" x14ac:dyDescent="0.2">
      <c r="A6" s="81" t="s">
        <v>74</v>
      </c>
      <c r="B6" s="3" t="s">
        <v>184</v>
      </c>
      <c r="C6" s="3" t="s">
        <v>28</v>
      </c>
      <c r="D6" s="3">
        <v>116</v>
      </c>
      <c r="E6" s="4">
        <v>127.12</v>
      </c>
      <c r="F6" s="7">
        <v>58.3</v>
      </c>
      <c r="G6" s="82">
        <v>39.566929133858267</v>
      </c>
      <c r="H6" s="15"/>
      <c r="I6" s="15"/>
      <c r="J6" s="15"/>
      <c r="K6" s="15"/>
      <c r="L6" s="15"/>
    </row>
    <row r="7" spans="1:12" x14ac:dyDescent="0.2">
      <c r="A7" s="81" t="s">
        <v>74</v>
      </c>
      <c r="B7" s="3" t="s">
        <v>183</v>
      </c>
      <c r="C7" s="3" t="s">
        <v>28</v>
      </c>
      <c r="D7" s="3">
        <v>118</v>
      </c>
      <c r="E7" s="4">
        <v>123.41</v>
      </c>
      <c r="F7" s="7">
        <v>58.27</v>
      </c>
      <c r="G7" s="82">
        <v>43.405511811023622</v>
      </c>
      <c r="H7" s="15"/>
      <c r="I7" s="15"/>
      <c r="J7" s="15"/>
      <c r="K7" s="15"/>
      <c r="L7" s="15"/>
    </row>
    <row r="8" spans="1:12" x14ac:dyDescent="0.2">
      <c r="A8" s="81" t="s">
        <v>77</v>
      </c>
      <c r="B8" s="3" t="s">
        <v>134</v>
      </c>
      <c r="C8" s="3" t="s">
        <v>28</v>
      </c>
      <c r="D8" s="3">
        <v>116</v>
      </c>
      <c r="E8" s="4">
        <v>115.12</v>
      </c>
      <c r="F8" s="7">
        <v>57.77</v>
      </c>
      <c r="G8" s="82">
        <v>39.370078740157481</v>
      </c>
      <c r="H8" s="15"/>
      <c r="I8" s="15"/>
      <c r="J8" s="15"/>
      <c r="K8" s="15"/>
      <c r="L8" s="15"/>
    </row>
    <row r="9" spans="1:12" x14ac:dyDescent="0.2">
      <c r="A9" s="81" t="s">
        <v>74</v>
      </c>
      <c r="B9" s="3" t="s">
        <v>178</v>
      </c>
      <c r="C9" s="3" t="s">
        <v>28</v>
      </c>
      <c r="D9" s="3">
        <v>117</v>
      </c>
      <c r="E9" s="4">
        <v>114.99</v>
      </c>
      <c r="F9" s="7">
        <v>55.73</v>
      </c>
      <c r="G9" s="82">
        <v>35.629921259842519</v>
      </c>
      <c r="H9" s="15"/>
      <c r="I9" s="15"/>
      <c r="J9" s="15"/>
      <c r="K9" s="15"/>
      <c r="L9" s="15"/>
    </row>
    <row r="10" spans="1:12" x14ac:dyDescent="0.2">
      <c r="A10" s="81" t="s">
        <v>71</v>
      </c>
      <c r="B10" s="3">
        <v>6811</v>
      </c>
      <c r="C10" s="3" t="s">
        <v>28</v>
      </c>
      <c r="D10" s="3">
        <v>118</v>
      </c>
      <c r="E10" s="7">
        <v>112.8</v>
      </c>
      <c r="F10" s="7">
        <v>59.1</v>
      </c>
      <c r="G10" s="82">
        <v>41.240157480314963</v>
      </c>
      <c r="H10" s="15"/>
      <c r="I10" s="15"/>
      <c r="J10" s="15"/>
      <c r="K10" s="15"/>
      <c r="L10" s="15"/>
    </row>
    <row r="11" spans="1:12" x14ac:dyDescent="0.2">
      <c r="A11" s="81" t="s">
        <v>59</v>
      </c>
      <c r="B11" s="3" t="s">
        <v>137</v>
      </c>
      <c r="C11" s="3" t="s">
        <v>28</v>
      </c>
      <c r="D11" s="3">
        <v>118</v>
      </c>
      <c r="E11" s="7">
        <v>112.5</v>
      </c>
      <c r="F11" s="7">
        <v>57.23</v>
      </c>
      <c r="G11" s="82">
        <v>41.240157480314963</v>
      </c>
      <c r="H11" s="15"/>
      <c r="I11" s="15"/>
      <c r="J11" s="15"/>
      <c r="K11" s="15"/>
      <c r="L11" s="15"/>
    </row>
    <row r="12" spans="1:12" x14ac:dyDescent="0.2">
      <c r="A12" s="81" t="s">
        <v>59</v>
      </c>
      <c r="B12" s="3" t="s">
        <v>142</v>
      </c>
      <c r="C12" s="3" t="s">
        <v>58</v>
      </c>
      <c r="D12" s="3">
        <v>117</v>
      </c>
      <c r="E12" s="7">
        <v>110.55</v>
      </c>
      <c r="F12" s="7">
        <v>52.8</v>
      </c>
      <c r="G12" s="82">
        <v>44.19291338582677</v>
      </c>
      <c r="H12" s="15"/>
      <c r="I12" s="15"/>
      <c r="J12" s="15"/>
      <c r="K12" s="15"/>
      <c r="L12" s="15"/>
    </row>
    <row r="13" spans="1:12" x14ac:dyDescent="0.2">
      <c r="A13" s="81" t="s">
        <v>153</v>
      </c>
      <c r="B13" s="3" t="s">
        <v>170</v>
      </c>
      <c r="C13" s="3" t="s">
        <v>101</v>
      </c>
      <c r="D13" s="3">
        <v>117</v>
      </c>
      <c r="E13" s="7">
        <v>109.03</v>
      </c>
      <c r="F13" s="7">
        <v>56.7</v>
      </c>
      <c r="G13" s="82">
        <v>44.389763779527556</v>
      </c>
      <c r="H13" s="15"/>
      <c r="I13" s="15"/>
      <c r="J13" s="15"/>
      <c r="K13" s="15"/>
      <c r="L13" s="15"/>
    </row>
    <row r="14" spans="1:12" ht="15.75" customHeight="1" x14ac:dyDescent="0.2">
      <c r="A14" s="81" t="s">
        <v>56</v>
      </c>
      <c r="B14" s="3" t="s">
        <v>163</v>
      </c>
      <c r="C14" s="3" t="s">
        <v>28</v>
      </c>
      <c r="D14" s="3">
        <v>116</v>
      </c>
      <c r="E14" s="7">
        <v>108.99</v>
      </c>
      <c r="F14" s="7">
        <v>60.8</v>
      </c>
      <c r="G14" s="82">
        <v>46.259842519685037</v>
      </c>
      <c r="H14" s="15"/>
      <c r="I14" s="15"/>
      <c r="J14" s="15"/>
      <c r="K14" s="15"/>
      <c r="L14" s="15"/>
    </row>
    <row r="15" spans="1:12" x14ac:dyDescent="0.2">
      <c r="A15" s="81" t="s">
        <v>74</v>
      </c>
      <c r="B15" s="3" t="s">
        <v>181</v>
      </c>
      <c r="C15" s="3" t="s">
        <v>140</v>
      </c>
      <c r="D15" s="3">
        <v>118</v>
      </c>
      <c r="E15" s="7">
        <v>108.85</v>
      </c>
      <c r="F15" s="7">
        <v>59.73</v>
      </c>
      <c r="G15" s="82">
        <v>44.19291338582677</v>
      </c>
      <c r="H15" s="15"/>
      <c r="I15" s="15"/>
      <c r="J15" s="15"/>
      <c r="K15" s="15"/>
      <c r="L15" s="15"/>
    </row>
    <row r="16" spans="1:12" x14ac:dyDescent="0.2">
      <c r="A16" s="81" t="s">
        <v>160</v>
      </c>
      <c r="B16" s="3" t="s">
        <v>161</v>
      </c>
      <c r="C16" s="3" t="s">
        <v>28</v>
      </c>
      <c r="D16" s="3">
        <v>116</v>
      </c>
      <c r="E16" s="7">
        <v>108.82</v>
      </c>
      <c r="F16" s="7">
        <v>51.53</v>
      </c>
      <c r="G16" s="82">
        <v>40.748031496062993</v>
      </c>
      <c r="H16" s="15"/>
      <c r="I16" s="15"/>
      <c r="J16" s="15"/>
      <c r="K16" s="15"/>
      <c r="L16" s="15"/>
    </row>
    <row r="17" spans="1:12" x14ac:dyDescent="0.2">
      <c r="A17" s="81" t="s">
        <v>59</v>
      </c>
      <c r="B17" s="3" t="s">
        <v>152</v>
      </c>
      <c r="C17" s="3" t="s">
        <v>28</v>
      </c>
      <c r="D17" s="3">
        <v>117</v>
      </c>
      <c r="E17" s="7">
        <v>107.17</v>
      </c>
      <c r="F17" s="7">
        <v>59.57</v>
      </c>
      <c r="G17" s="82">
        <v>44.586614173228348</v>
      </c>
      <c r="H17" s="15"/>
      <c r="I17" s="15"/>
      <c r="J17" s="15"/>
      <c r="K17" s="15"/>
      <c r="L17" s="15"/>
    </row>
    <row r="18" spans="1:12" x14ac:dyDescent="0.2">
      <c r="A18" s="81" t="s">
        <v>17</v>
      </c>
      <c r="B18" s="3" t="s">
        <v>147</v>
      </c>
      <c r="C18" s="3" t="s">
        <v>58</v>
      </c>
      <c r="D18" s="3">
        <v>116</v>
      </c>
      <c r="E18" s="7">
        <v>106.73</v>
      </c>
      <c r="F18" s="7">
        <v>60.17</v>
      </c>
      <c r="G18" s="82">
        <v>40.944881889763778</v>
      </c>
      <c r="H18" s="15"/>
      <c r="I18" s="15"/>
      <c r="J18" s="15"/>
      <c r="K18" s="15"/>
      <c r="L18" s="15"/>
    </row>
    <row r="19" spans="1:12" x14ac:dyDescent="0.2">
      <c r="A19" s="81" t="s">
        <v>74</v>
      </c>
      <c r="B19" s="3" t="s">
        <v>179</v>
      </c>
      <c r="C19" s="3" t="s">
        <v>58</v>
      </c>
      <c r="D19" s="3">
        <v>119</v>
      </c>
      <c r="E19" s="7">
        <v>105.8</v>
      </c>
      <c r="F19" s="7">
        <v>56.97</v>
      </c>
      <c r="G19" s="82">
        <v>41.141732283464563</v>
      </c>
      <c r="H19" s="15"/>
      <c r="I19" s="15"/>
      <c r="J19" s="15"/>
      <c r="K19" s="15"/>
      <c r="L19" s="15"/>
    </row>
    <row r="20" spans="1:12" x14ac:dyDescent="0.2">
      <c r="A20" s="81" t="s">
        <v>145</v>
      </c>
      <c r="B20" s="3" t="s">
        <v>146</v>
      </c>
      <c r="C20" s="3" t="s">
        <v>28</v>
      </c>
      <c r="D20" s="3">
        <v>118</v>
      </c>
      <c r="E20" s="7">
        <v>102.75</v>
      </c>
      <c r="F20" s="7">
        <v>57.83</v>
      </c>
      <c r="G20" s="82">
        <v>43.503937007874015</v>
      </c>
      <c r="H20" s="15"/>
      <c r="I20" s="15"/>
      <c r="J20" s="15"/>
      <c r="K20" s="15"/>
      <c r="L20" s="15"/>
    </row>
    <row r="21" spans="1:12" x14ac:dyDescent="0.2">
      <c r="A21" s="81" t="s">
        <v>56</v>
      </c>
      <c r="B21" s="3" t="s">
        <v>158</v>
      </c>
      <c r="C21" s="3" t="s">
        <v>28</v>
      </c>
      <c r="D21" s="3">
        <v>118</v>
      </c>
      <c r="E21" s="7">
        <v>101.61</v>
      </c>
      <c r="F21" s="7">
        <v>58.2</v>
      </c>
      <c r="G21" s="82">
        <v>42.716535433070867</v>
      </c>
      <c r="H21" s="15"/>
      <c r="I21" s="15"/>
      <c r="J21" s="15"/>
      <c r="K21" s="15"/>
      <c r="L21" s="15"/>
    </row>
    <row r="22" spans="1:12" x14ac:dyDescent="0.2">
      <c r="A22" s="81" t="s">
        <v>81</v>
      </c>
      <c r="B22" s="3" t="s">
        <v>159</v>
      </c>
      <c r="C22" s="3" t="s">
        <v>28</v>
      </c>
      <c r="D22" s="3">
        <v>118</v>
      </c>
      <c r="E22" s="7">
        <v>101.59</v>
      </c>
      <c r="F22" s="7">
        <v>55.7</v>
      </c>
      <c r="G22" s="82">
        <v>44.685039370078741</v>
      </c>
      <c r="H22" s="15"/>
      <c r="I22" s="15"/>
      <c r="J22" s="15"/>
      <c r="K22" s="15"/>
      <c r="L22" s="15"/>
    </row>
    <row r="23" spans="1:12" x14ac:dyDescent="0.2">
      <c r="A23" s="81" t="s">
        <v>71</v>
      </c>
      <c r="B23" s="3">
        <v>6641</v>
      </c>
      <c r="C23" s="3" t="s">
        <v>140</v>
      </c>
      <c r="D23" s="3">
        <v>116</v>
      </c>
      <c r="E23" s="7">
        <v>101.17</v>
      </c>
      <c r="F23" s="7">
        <v>57.13</v>
      </c>
      <c r="G23" s="82">
        <v>43.011811023622045</v>
      </c>
      <c r="H23" s="15"/>
      <c r="I23" s="15"/>
      <c r="J23" s="15"/>
      <c r="K23" s="15"/>
      <c r="L23" s="15"/>
    </row>
    <row r="24" spans="1:12" x14ac:dyDescent="0.2">
      <c r="A24" s="81" t="s">
        <v>153</v>
      </c>
      <c r="B24" s="3" t="s">
        <v>154</v>
      </c>
      <c r="C24" s="3" t="s">
        <v>30</v>
      </c>
      <c r="D24" s="3">
        <v>117</v>
      </c>
      <c r="E24" s="7">
        <v>100.27</v>
      </c>
      <c r="F24" s="7">
        <v>56.37</v>
      </c>
      <c r="G24" s="82">
        <v>43.799212598425193</v>
      </c>
      <c r="H24" s="15"/>
      <c r="I24" s="15"/>
      <c r="J24" s="15"/>
      <c r="K24" s="15"/>
      <c r="L24" s="15"/>
    </row>
    <row r="25" spans="1:12" x14ac:dyDescent="0.2">
      <c r="A25" s="81" t="s">
        <v>20</v>
      </c>
      <c r="B25" s="3" t="s">
        <v>143</v>
      </c>
      <c r="C25" s="3" t="s">
        <v>22</v>
      </c>
      <c r="D25" s="3">
        <v>117</v>
      </c>
      <c r="E25" s="7">
        <v>97.302199999999999</v>
      </c>
      <c r="F25" s="7">
        <v>58.7</v>
      </c>
      <c r="G25" s="82">
        <v>41.240157480314963</v>
      </c>
      <c r="H25" s="15"/>
      <c r="I25" s="15"/>
      <c r="J25" s="15"/>
      <c r="K25" s="15"/>
      <c r="L25" s="15"/>
    </row>
    <row r="26" spans="1:12" x14ac:dyDescent="0.2">
      <c r="A26" s="81" t="s">
        <v>31</v>
      </c>
      <c r="B26" s="3" t="s">
        <v>171</v>
      </c>
      <c r="C26" s="3" t="s">
        <v>140</v>
      </c>
      <c r="D26" s="3">
        <v>116</v>
      </c>
      <c r="E26" s="7">
        <v>91.924400000000006</v>
      </c>
      <c r="F26" s="7">
        <v>60.9</v>
      </c>
      <c r="G26" s="82">
        <v>41.141732283464563</v>
      </c>
      <c r="H26" s="15"/>
      <c r="I26" s="15"/>
      <c r="J26" s="15"/>
      <c r="K26" s="15"/>
      <c r="L26" s="15"/>
    </row>
    <row r="27" spans="1:12" x14ac:dyDescent="0.2">
      <c r="A27" s="81" t="s">
        <v>153</v>
      </c>
      <c r="B27" s="3" t="s">
        <v>174</v>
      </c>
      <c r="C27" s="3" t="s">
        <v>175</v>
      </c>
      <c r="D27" s="3">
        <v>116</v>
      </c>
      <c r="E27" s="7">
        <v>91.774199999999993</v>
      </c>
      <c r="F27" s="7">
        <v>58.73</v>
      </c>
      <c r="G27" s="82">
        <v>39.173228346456689</v>
      </c>
      <c r="H27" s="15"/>
      <c r="I27" s="15"/>
      <c r="J27" s="15"/>
      <c r="K27" s="15"/>
      <c r="L27" s="15"/>
    </row>
    <row r="28" spans="1:12" x14ac:dyDescent="0.2">
      <c r="A28" s="81" t="s">
        <v>17</v>
      </c>
      <c r="B28" s="3" t="s">
        <v>164</v>
      </c>
      <c r="C28" s="3" t="s">
        <v>28</v>
      </c>
      <c r="D28" s="3">
        <v>119</v>
      </c>
      <c r="E28" s="7">
        <v>88.334999999999994</v>
      </c>
      <c r="F28" s="7">
        <v>59.13</v>
      </c>
      <c r="G28" s="82">
        <v>40.6496062992126</v>
      </c>
      <c r="H28" s="15"/>
      <c r="I28" s="15"/>
      <c r="J28" s="15"/>
      <c r="K28" s="15"/>
      <c r="L28" s="15"/>
    </row>
    <row r="29" spans="1:12" x14ac:dyDescent="0.2">
      <c r="A29" s="81" t="s">
        <v>66</v>
      </c>
      <c r="B29" s="3" t="s">
        <v>155</v>
      </c>
      <c r="C29" s="3" t="s">
        <v>28</v>
      </c>
      <c r="D29" s="3">
        <v>117</v>
      </c>
      <c r="E29" s="7">
        <v>85.826099999999997</v>
      </c>
      <c r="F29" s="7">
        <v>57.8</v>
      </c>
      <c r="G29" s="82">
        <v>42.519685039370081</v>
      </c>
      <c r="H29" s="15"/>
      <c r="I29" s="15"/>
      <c r="J29" s="15"/>
      <c r="K29" s="15"/>
      <c r="L29" s="15"/>
    </row>
    <row r="30" spans="1:12" x14ac:dyDescent="0.2">
      <c r="A30" s="81" t="s">
        <v>31</v>
      </c>
      <c r="B30" s="3" t="s">
        <v>182</v>
      </c>
      <c r="C30" s="3" t="s">
        <v>28</v>
      </c>
      <c r="D30" s="3">
        <v>118</v>
      </c>
      <c r="E30" s="7">
        <v>84.759</v>
      </c>
      <c r="F30" s="7">
        <v>59.67</v>
      </c>
      <c r="G30" s="82">
        <v>45.078740157480311</v>
      </c>
      <c r="H30" s="15"/>
      <c r="I30" s="15"/>
      <c r="J30" s="15"/>
      <c r="K30" s="15"/>
      <c r="L30" s="15"/>
    </row>
    <row r="31" spans="1:12" x14ac:dyDescent="0.2">
      <c r="A31" s="81" t="s">
        <v>145</v>
      </c>
      <c r="B31" s="3" t="s">
        <v>167</v>
      </c>
      <c r="C31" s="3" t="s">
        <v>28</v>
      </c>
      <c r="D31" s="3">
        <v>119</v>
      </c>
      <c r="E31" s="7">
        <v>84.443899999999999</v>
      </c>
      <c r="F31" s="7">
        <v>59.47</v>
      </c>
      <c r="G31" s="82">
        <v>35.925196850393704</v>
      </c>
      <c r="H31" s="15"/>
      <c r="I31" s="15"/>
      <c r="J31" s="15"/>
      <c r="K31" s="15"/>
      <c r="L31" s="15"/>
    </row>
    <row r="32" spans="1:12" x14ac:dyDescent="0.2">
      <c r="A32" s="81" t="s">
        <v>81</v>
      </c>
      <c r="B32" s="3" t="s">
        <v>168</v>
      </c>
      <c r="C32" s="3" t="s">
        <v>28</v>
      </c>
      <c r="D32" s="3">
        <v>118</v>
      </c>
      <c r="E32" s="7">
        <v>83.993300000000005</v>
      </c>
      <c r="F32" s="7">
        <v>57.73</v>
      </c>
      <c r="G32" s="82">
        <v>40.255905511811022</v>
      </c>
      <c r="H32" s="15"/>
      <c r="I32" s="15"/>
      <c r="J32" s="15"/>
      <c r="K32" s="15"/>
      <c r="L32" s="15"/>
    </row>
    <row r="33" spans="1:12" x14ac:dyDescent="0.2">
      <c r="A33" s="81" t="s">
        <v>17</v>
      </c>
      <c r="B33" s="3" t="s">
        <v>149</v>
      </c>
      <c r="C33" s="3" t="s">
        <v>28</v>
      </c>
      <c r="D33" s="3">
        <v>117</v>
      </c>
      <c r="E33" s="7">
        <v>82.775999999999996</v>
      </c>
      <c r="F33" s="7">
        <v>59.37</v>
      </c>
      <c r="G33" s="82">
        <v>44.094488188976378</v>
      </c>
      <c r="H33" s="15"/>
      <c r="I33" s="15"/>
      <c r="J33" s="15"/>
      <c r="K33" s="15"/>
      <c r="L33" s="15"/>
    </row>
    <row r="34" spans="1:12" x14ac:dyDescent="0.2">
      <c r="A34" s="81" t="s">
        <v>153</v>
      </c>
      <c r="B34" s="3" t="s">
        <v>169</v>
      </c>
      <c r="C34" s="3" t="s">
        <v>30</v>
      </c>
      <c r="D34" s="3">
        <v>116</v>
      </c>
      <c r="E34" s="7">
        <v>82.437799999999996</v>
      </c>
      <c r="F34" s="7">
        <v>57.57</v>
      </c>
      <c r="G34" s="82">
        <v>39.370078740157481</v>
      </c>
      <c r="H34" s="15"/>
      <c r="I34" s="15"/>
      <c r="J34" s="15"/>
      <c r="K34" s="15"/>
      <c r="L34" s="15"/>
    </row>
    <row r="35" spans="1:12" x14ac:dyDescent="0.2">
      <c r="A35" s="81" t="s">
        <v>111</v>
      </c>
      <c r="B35" s="3" t="s">
        <v>172</v>
      </c>
      <c r="C35" s="3" t="s">
        <v>113</v>
      </c>
      <c r="D35" s="3">
        <v>117</v>
      </c>
      <c r="E35" s="7">
        <v>82.139899999999997</v>
      </c>
      <c r="F35" s="7">
        <v>55.53</v>
      </c>
      <c r="G35" s="82">
        <v>41.732283464566926</v>
      </c>
      <c r="H35" s="15"/>
      <c r="I35" s="15"/>
      <c r="J35" s="15"/>
      <c r="K35" s="15"/>
      <c r="L35" s="15"/>
    </row>
    <row r="36" spans="1:12" x14ac:dyDescent="0.2">
      <c r="A36" s="81" t="s">
        <v>150</v>
      </c>
      <c r="B36" s="3" t="s">
        <v>151</v>
      </c>
      <c r="C36" s="3" t="s">
        <v>28</v>
      </c>
      <c r="D36" s="3">
        <v>117</v>
      </c>
      <c r="E36" s="7">
        <v>80.750100000000003</v>
      </c>
      <c r="F36" s="7">
        <v>58.6</v>
      </c>
      <c r="G36" s="82">
        <v>42.519685039370081</v>
      </c>
      <c r="H36" s="15"/>
      <c r="I36" s="15"/>
      <c r="J36" s="15"/>
      <c r="K36" s="15"/>
      <c r="L36" s="15"/>
    </row>
    <row r="37" spans="1:12" x14ac:dyDescent="0.2">
      <c r="A37" s="81" t="s">
        <v>56</v>
      </c>
      <c r="B37" s="3" t="s">
        <v>141</v>
      </c>
      <c r="C37" s="3" t="s">
        <v>58</v>
      </c>
      <c r="D37" s="3">
        <v>116</v>
      </c>
      <c r="E37" s="7">
        <v>80.486199999999997</v>
      </c>
      <c r="F37" s="7">
        <v>60.1</v>
      </c>
      <c r="G37" s="82">
        <v>39.468503937007874</v>
      </c>
      <c r="H37" s="15"/>
      <c r="I37" s="15"/>
      <c r="J37" s="15"/>
      <c r="K37" s="15"/>
      <c r="L37" s="15"/>
    </row>
    <row r="38" spans="1:12" x14ac:dyDescent="0.2">
      <c r="A38" s="81" t="s">
        <v>31</v>
      </c>
      <c r="B38" s="3" t="s">
        <v>180</v>
      </c>
      <c r="C38" s="3" t="s">
        <v>28</v>
      </c>
      <c r="D38" s="3">
        <v>117</v>
      </c>
      <c r="E38" s="7">
        <v>80.075199999999995</v>
      </c>
      <c r="F38" s="7">
        <v>57.7</v>
      </c>
      <c r="G38" s="82">
        <v>44.783464566929133</v>
      </c>
      <c r="H38" s="15"/>
      <c r="I38" s="15"/>
      <c r="J38" s="15"/>
      <c r="K38" s="15"/>
      <c r="L38" s="15"/>
    </row>
    <row r="39" spans="1:12" x14ac:dyDescent="0.2">
      <c r="A39" s="81" t="s">
        <v>104</v>
      </c>
      <c r="B39" s="3" t="s">
        <v>165</v>
      </c>
      <c r="C39" s="3" t="s">
        <v>166</v>
      </c>
      <c r="D39" s="3">
        <v>118</v>
      </c>
      <c r="E39" s="7">
        <v>73.489199999999997</v>
      </c>
      <c r="F39" s="7">
        <v>59.1</v>
      </c>
      <c r="G39" s="82">
        <v>47.539370078740156</v>
      </c>
      <c r="H39" s="15"/>
      <c r="I39" s="15"/>
      <c r="J39" s="15"/>
      <c r="K39" s="15"/>
      <c r="L39" s="15"/>
    </row>
    <row r="40" spans="1:12" x14ac:dyDescent="0.2">
      <c r="A40" s="81" t="s">
        <v>71</v>
      </c>
      <c r="B40" s="3" t="s">
        <v>136</v>
      </c>
      <c r="C40" s="3" t="s">
        <v>58</v>
      </c>
      <c r="D40" s="3">
        <v>117</v>
      </c>
      <c r="E40" s="7">
        <v>72.321600000000004</v>
      </c>
      <c r="F40" s="7">
        <v>52.33</v>
      </c>
      <c r="G40" s="82">
        <v>41.830708661417326</v>
      </c>
      <c r="H40" s="15"/>
      <c r="I40" s="15"/>
      <c r="J40" s="15"/>
      <c r="K40" s="15"/>
      <c r="L40" s="15"/>
    </row>
    <row r="41" spans="1:12" x14ac:dyDescent="0.2">
      <c r="A41" s="81" t="s">
        <v>111</v>
      </c>
      <c r="B41" s="3" t="s">
        <v>173</v>
      </c>
      <c r="C41" s="3" t="s">
        <v>113</v>
      </c>
      <c r="D41" s="3">
        <v>117</v>
      </c>
      <c r="E41" s="7">
        <v>64.877700000000004</v>
      </c>
      <c r="F41" s="7">
        <v>53.23</v>
      </c>
      <c r="G41" s="82">
        <v>40.748031496062993</v>
      </c>
      <c r="H41" s="15"/>
      <c r="I41" s="15"/>
      <c r="J41" s="15"/>
      <c r="K41" s="15"/>
      <c r="L41" s="15"/>
    </row>
    <row r="42" spans="1:12" ht="15.75" thickBot="1" x14ac:dyDescent="0.25">
      <c r="A42" s="83" t="s">
        <v>20</v>
      </c>
      <c r="B42" s="8" t="s">
        <v>148</v>
      </c>
      <c r="C42" s="8" t="s">
        <v>22</v>
      </c>
      <c r="D42" s="8">
        <v>118</v>
      </c>
      <c r="E42" s="9">
        <v>54.866399999999999</v>
      </c>
      <c r="F42" s="9">
        <v>37</v>
      </c>
      <c r="G42" s="84">
        <v>46.555118110236222</v>
      </c>
      <c r="H42" s="15"/>
      <c r="I42" s="15"/>
      <c r="J42" s="15"/>
      <c r="K42" s="15"/>
      <c r="L42" s="15"/>
    </row>
    <row r="43" spans="1:12" x14ac:dyDescent="0.2">
      <c r="A43" s="57"/>
      <c r="B43" s="15"/>
      <c r="C43" s="15"/>
      <c r="D43" s="15"/>
      <c r="E43" s="13"/>
      <c r="F43" s="13"/>
      <c r="G43" s="90"/>
      <c r="H43" s="13"/>
    </row>
    <row r="44" spans="1:12" x14ac:dyDescent="0.2">
      <c r="A44" s="21"/>
      <c r="C44" s="27"/>
      <c r="D44" s="27" t="s">
        <v>33</v>
      </c>
      <c r="E44" s="13">
        <f t="shared" ref="E44:G44" si="0">AVERAGE(E3:E42)</f>
        <v>98.338705000000033</v>
      </c>
      <c r="F44" s="13">
        <f t="shared" si="0"/>
        <v>57.293999999999997</v>
      </c>
      <c r="G44" s="14">
        <f t="shared" si="0"/>
        <v>42.325295275590541</v>
      </c>
      <c r="H44" s="13"/>
    </row>
    <row r="45" spans="1:12" x14ac:dyDescent="0.2">
      <c r="A45" s="21"/>
      <c r="C45" s="27"/>
      <c r="D45" s="27" t="s">
        <v>42</v>
      </c>
      <c r="E45" s="13">
        <v>24</v>
      </c>
      <c r="F45" s="13"/>
      <c r="G45" s="14"/>
      <c r="H45" s="13"/>
    </row>
    <row r="46" spans="1:12" x14ac:dyDescent="0.2">
      <c r="A46" s="21"/>
      <c r="C46" s="27"/>
      <c r="D46" s="27" t="s">
        <v>34</v>
      </c>
      <c r="E46" s="13">
        <v>22.1</v>
      </c>
      <c r="F46" s="13"/>
      <c r="G46" s="14"/>
      <c r="H46" s="13"/>
    </row>
    <row r="47" spans="1:12" x14ac:dyDescent="0.2">
      <c r="A47" s="21"/>
      <c r="C47" s="27"/>
      <c r="D47" s="27" t="s">
        <v>36</v>
      </c>
      <c r="E47" s="85">
        <v>78</v>
      </c>
      <c r="F47" s="13"/>
      <c r="G47" s="14"/>
      <c r="H47" s="13"/>
    </row>
    <row r="48" spans="1:12" ht="15.75" thickBot="1" x14ac:dyDescent="0.25">
      <c r="A48" s="86"/>
      <c r="B48" s="17"/>
      <c r="C48" s="87"/>
      <c r="D48" s="87" t="s">
        <v>43</v>
      </c>
      <c r="E48" s="19">
        <v>11.8</v>
      </c>
      <c r="F48" s="19"/>
      <c r="G48" s="88"/>
      <c r="H48" s="13"/>
    </row>
    <row r="49" spans="1:7" ht="15.75" thickBot="1" x14ac:dyDescent="0.25">
      <c r="A49" s="131" t="s">
        <v>46</v>
      </c>
      <c r="B49" s="132"/>
      <c r="C49" s="132"/>
      <c r="D49" s="132"/>
      <c r="E49" s="132"/>
      <c r="F49" s="132"/>
      <c r="G49" s="133"/>
    </row>
  </sheetData>
  <sortState xmlns:xlrd2="http://schemas.microsoft.com/office/spreadsheetml/2017/richdata2" ref="A3:G42">
    <sortCondition descending="1" ref="E3:E42"/>
  </sortState>
  <mergeCells count="2">
    <mergeCell ref="A1:G1"/>
    <mergeCell ref="A49:G49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3A358-8B0C-4640-BDC4-BE31E069EC8F}">
  <sheetPr>
    <tabColor rgb="FFC00000"/>
  </sheetPr>
  <dimension ref="A1:L49"/>
  <sheetViews>
    <sheetView workbookViewId="0">
      <selection activeCell="L50" sqref="L50"/>
    </sheetView>
  </sheetViews>
  <sheetFormatPr defaultRowHeight="15" x14ac:dyDescent="0.2"/>
  <cols>
    <col min="1" max="1" width="23.9453125" customWidth="1"/>
    <col min="2" max="2" width="15.73828125" customWidth="1"/>
    <col min="3" max="3" width="21.65625" customWidth="1"/>
    <col min="4" max="4" width="11.8359375" customWidth="1"/>
    <col min="5" max="5" width="15.87109375" customWidth="1"/>
    <col min="6" max="6" width="19.50390625" customWidth="1"/>
    <col min="7" max="7" width="15.19921875" customWidth="1"/>
    <col min="8" max="8" width="12.10546875" customWidth="1"/>
  </cols>
  <sheetData>
    <row r="1" spans="1:12" ht="15.75" thickBot="1" x14ac:dyDescent="0.25">
      <c r="A1" s="138" t="s">
        <v>190</v>
      </c>
      <c r="B1" s="138"/>
      <c r="C1" s="138"/>
      <c r="D1" s="138"/>
      <c r="E1" s="138"/>
      <c r="F1" s="138"/>
      <c r="G1" s="138"/>
      <c r="H1" s="78"/>
    </row>
    <row r="2" spans="1:12" ht="15.75" thickBot="1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39</v>
      </c>
      <c r="H2" s="12"/>
    </row>
    <row r="3" spans="1:12" x14ac:dyDescent="0.2">
      <c r="A3" s="79" t="s">
        <v>104</v>
      </c>
      <c r="B3" s="59" t="s">
        <v>165</v>
      </c>
      <c r="C3" s="59" t="s">
        <v>166</v>
      </c>
      <c r="D3" s="59">
        <v>118</v>
      </c>
      <c r="E3" s="4">
        <v>201</v>
      </c>
      <c r="F3" s="60">
        <v>57.97</v>
      </c>
      <c r="G3" s="89">
        <v>37.00787401574803</v>
      </c>
      <c r="H3" s="15"/>
      <c r="I3" s="15"/>
      <c r="J3" s="15"/>
      <c r="K3" s="15"/>
      <c r="L3" s="15"/>
    </row>
    <row r="4" spans="1:12" x14ac:dyDescent="0.2">
      <c r="A4" s="81" t="s">
        <v>74</v>
      </c>
      <c r="B4" s="3" t="s">
        <v>181</v>
      </c>
      <c r="C4" s="3" t="s">
        <v>140</v>
      </c>
      <c r="D4" s="3">
        <v>118</v>
      </c>
      <c r="E4" s="4">
        <v>193.84</v>
      </c>
      <c r="F4" s="7">
        <v>57.83</v>
      </c>
      <c r="G4" s="82">
        <v>32.578740157480311</v>
      </c>
      <c r="H4" s="15"/>
      <c r="I4" s="15"/>
      <c r="J4" s="15"/>
      <c r="K4" s="15"/>
      <c r="L4" s="15"/>
    </row>
    <row r="5" spans="1:12" x14ac:dyDescent="0.2">
      <c r="A5" s="81" t="s">
        <v>74</v>
      </c>
      <c r="B5" s="3" t="s">
        <v>177</v>
      </c>
      <c r="C5" s="3" t="s">
        <v>28</v>
      </c>
      <c r="D5" s="3">
        <v>118</v>
      </c>
      <c r="E5" s="4">
        <v>193.49</v>
      </c>
      <c r="F5" s="7">
        <v>58.3</v>
      </c>
      <c r="G5" s="82">
        <v>35.334645669291341</v>
      </c>
      <c r="H5" s="15"/>
      <c r="I5" s="15"/>
      <c r="J5" s="15"/>
      <c r="K5" s="15"/>
      <c r="L5" s="15"/>
    </row>
    <row r="6" spans="1:12" x14ac:dyDescent="0.2">
      <c r="A6" s="81" t="s">
        <v>77</v>
      </c>
      <c r="B6" s="3" t="s">
        <v>134</v>
      </c>
      <c r="C6" s="3" t="s">
        <v>28</v>
      </c>
      <c r="D6" s="3">
        <v>116</v>
      </c>
      <c r="E6" s="4">
        <v>188.34</v>
      </c>
      <c r="F6" s="7">
        <v>58.9</v>
      </c>
      <c r="G6" s="82">
        <v>31.791338582677167</v>
      </c>
      <c r="H6" s="15"/>
      <c r="I6" s="15"/>
      <c r="J6" s="15"/>
      <c r="K6" s="15"/>
      <c r="L6" s="15"/>
    </row>
    <row r="7" spans="1:12" x14ac:dyDescent="0.2">
      <c r="A7" s="81" t="s">
        <v>20</v>
      </c>
      <c r="B7" s="3" t="s">
        <v>143</v>
      </c>
      <c r="C7" s="3" t="s">
        <v>22</v>
      </c>
      <c r="D7" s="3">
        <v>117</v>
      </c>
      <c r="E7" s="4">
        <v>187.75</v>
      </c>
      <c r="F7" s="7">
        <v>56.93</v>
      </c>
      <c r="G7" s="82">
        <v>36.811023622047244</v>
      </c>
      <c r="H7" s="15"/>
      <c r="I7" s="15"/>
      <c r="J7" s="15"/>
      <c r="K7" s="15"/>
      <c r="L7" s="15"/>
    </row>
    <row r="8" spans="1:12" x14ac:dyDescent="0.2">
      <c r="A8" s="81" t="s">
        <v>59</v>
      </c>
      <c r="B8" s="3" t="s">
        <v>137</v>
      </c>
      <c r="C8" s="3" t="s">
        <v>28</v>
      </c>
      <c r="D8" s="3">
        <v>118</v>
      </c>
      <c r="E8" s="4">
        <v>187.61</v>
      </c>
      <c r="F8" s="7">
        <v>58.57</v>
      </c>
      <c r="G8" s="82">
        <v>32.677165354330711</v>
      </c>
      <c r="H8" s="15"/>
      <c r="I8" s="15"/>
      <c r="J8" s="15"/>
      <c r="K8" s="15"/>
      <c r="L8" s="15"/>
    </row>
    <row r="9" spans="1:12" x14ac:dyDescent="0.2">
      <c r="A9" s="81" t="s">
        <v>153</v>
      </c>
      <c r="B9" s="3" t="s">
        <v>154</v>
      </c>
      <c r="C9" s="3" t="s">
        <v>30</v>
      </c>
      <c r="D9" s="3">
        <v>117</v>
      </c>
      <c r="E9" s="4">
        <v>187.23</v>
      </c>
      <c r="F9" s="7">
        <v>55.73</v>
      </c>
      <c r="G9" s="82">
        <v>35.039370078740156</v>
      </c>
      <c r="H9" s="15"/>
      <c r="I9" s="15"/>
      <c r="J9" s="15"/>
      <c r="K9" s="15"/>
      <c r="L9" s="15"/>
    </row>
    <row r="10" spans="1:12" x14ac:dyDescent="0.2">
      <c r="A10" s="81" t="s">
        <v>153</v>
      </c>
      <c r="B10" s="3" t="s">
        <v>169</v>
      </c>
      <c r="C10" s="3" t="s">
        <v>30</v>
      </c>
      <c r="D10" s="3">
        <v>116</v>
      </c>
      <c r="E10" s="4">
        <v>185.26</v>
      </c>
      <c r="F10" s="7">
        <v>56.7</v>
      </c>
      <c r="G10" s="82">
        <v>34.547244094488185</v>
      </c>
      <c r="H10" s="15"/>
      <c r="I10" s="15"/>
      <c r="J10" s="15"/>
      <c r="K10" s="15"/>
      <c r="L10" s="15"/>
    </row>
    <row r="11" spans="1:12" x14ac:dyDescent="0.2">
      <c r="A11" s="81" t="s">
        <v>20</v>
      </c>
      <c r="B11" s="3" t="s">
        <v>148</v>
      </c>
      <c r="C11" s="3" t="s">
        <v>22</v>
      </c>
      <c r="D11" s="3">
        <v>118</v>
      </c>
      <c r="E11" s="7">
        <v>182.35</v>
      </c>
      <c r="F11" s="7">
        <v>57.63</v>
      </c>
      <c r="G11" s="82">
        <v>36.614173228346459</v>
      </c>
      <c r="H11" s="15"/>
      <c r="I11" s="15"/>
      <c r="J11" s="15"/>
      <c r="K11" s="15"/>
      <c r="L11" s="15"/>
    </row>
    <row r="12" spans="1:12" x14ac:dyDescent="0.2">
      <c r="A12" s="81" t="s">
        <v>56</v>
      </c>
      <c r="B12" s="3" t="s">
        <v>141</v>
      </c>
      <c r="C12" s="3" t="s">
        <v>58</v>
      </c>
      <c r="D12" s="3">
        <v>116</v>
      </c>
      <c r="E12" s="7">
        <v>182.29</v>
      </c>
      <c r="F12" s="7">
        <v>56.67</v>
      </c>
      <c r="G12" s="82">
        <v>38.090551181102363</v>
      </c>
      <c r="H12" s="15"/>
      <c r="I12" s="15"/>
      <c r="J12" s="15"/>
      <c r="K12" s="15"/>
      <c r="L12" s="15"/>
    </row>
    <row r="13" spans="1:12" x14ac:dyDescent="0.2">
      <c r="A13" s="81" t="s">
        <v>111</v>
      </c>
      <c r="B13" s="3" t="s">
        <v>173</v>
      </c>
      <c r="C13" s="3" t="s">
        <v>113</v>
      </c>
      <c r="D13" s="3">
        <v>117</v>
      </c>
      <c r="E13" s="7">
        <v>179.81</v>
      </c>
      <c r="F13" s="7">
        <v>52.03</v>
      </c>
      <c r="G13" s="82">
        <v>34.055118110236222</v>
      </c>
      <c r="H13" s="15"/>
      <c r="I13" s="15"/>
      <c r="J13" s="15"/>
      <c r="K13" s="15"/>
      <c r="L13" s="15"/>
    </row>
    <row r="14" spans="1:12" ht="15.75" customHeight="1" x14ac:dyDescent="0.2">
      <c r="A14" s="81" t="s">
        <v>17</v>
      </c>
      <c r="B14" s="3" t="s">
        <v>147</v>
      </c>
      <c r="C14" s="3" t="s">
        <v>58</v>
      </c>
      <c r="D14" s="3">
        <v>116</v>
      </c>
      <c r="E14" s="7">
        <v>179.33</v>
      </c>
      <c r="F14" s="7">
        <v>58.4</v>
      </c>
      <c r="G14" s="82">
        <v>36.811023622047244</v>
      </c>
      <c r="H14" s="15"/>
      <c r="I14" s="15"/>
      <c r="J14" s="15"/>
      <c r="K14" s="15"/>
      <c r="L14" s="15"/>
    </row>
    <row r="15" spans="1:12" x14ac:dyDescent="0.2">
      <c r="A15" s="81" t="s">
        <v>71</v>
      </c>
      <c r="B15" s="3" t="s">
        <v>136</v>
      </c>
      <c r="C15" s="3" t="s">
        <v>58</v>
      </c>
      <c r="D15" s="3">
        <v>117</v>
      </c>
      <c r="E15" s="7">
        <v>178.68</v>
      </c>
      <c r="F15" s="7">
        <v>55.07</v>
      </c>
      <c r="G15" s="82">
        <v>33.562992125984252</v>
      </c>
      <c r="H15" s="15"/>
      <c r="I15" s="15"/>
      <c r="J15" s="15"/>
      <c r="K15" s="15"/>
      <c r="L15" s="15"/>
    </row>
    <row r="16" spans="1:12" x14ac:dyDescent="0.2">
      <c r="A16" s="81" t="s">
        <v>71</v>
      </c>
      <c r="B16" s="3">
        <v>6720</v>
      </c>
      <c r="C16" s="3" t="s">
        <v>28</v>
      </c>
      <c r="D16" s="3">
        <v>117</v>
      </c>
      <c r="E16" s="7">
        <v>178.31</v>
      </c>
      <c r="F16" s="7">
        <v>59.1</v>
      </c>
      <c r="G16" s="82">
        <v>34.645669291338585</v>
      </c>
      <c r="H16" s="15"/>
      <c r="I16" s="15"/>
      <c r="J16" s="15"/>
      <c r="K16" s="15"/>
      <c r="L16" s="15"/>
    </row>
    <row r="17" spans="1:12" x14ac:dyDescent="0.2">
      <c r="A17" s="81" t="s">
        <v>31</v>
      </c>
      <c r="B17" s="3" t="s">
        <v>180</v>
      </c>
      <c r="C17" s="3" t="s">
        <v>28</v>
      </c>
      <c r="D17" s="3">
        <v>117</v>
      </c>
      <c r="E17" s="7">
        <v>177.12</v>
      </c>
      <c r="F17" s="7">
        <v>59.23</v>
      </c>
      <c r="G17" s="82">
        <v>32.086614173228348</v>
      </c>
      <c r="H17" s="15"/>
      <c r="I17" s="15"/>
      <c r="J17" s="15"/>
      <c r="K17" s="15"/>
      <c r="L17" s="15"/>
    </row>
    <row r="18" spans="1:12" x14ac:dyDescent="0.2">
      <c r="A18" s="81" t="s">
        <v>74</v>
      </c>
      <c r="B18" s="3" t="s">
        <v>178</v>
      </c>
      <c r="C18" s="3" t="s">
        <v>28</v>
      </c>
      <c r="D18" s="3">
        <v>117</v>
      </c>
      <c r="E18" s="7">
        <v>176.95</v>
      </c>
      <c r="F18" s="7">
        <v>57.37</v>
      </c>
      <c r="G18" s="82">
        <v>36.515748031496059</v>
      </c>
      <c r="H18" s="15"/>
      <c r="I18" s="15"/>
      <c r="J18" s="15"/>
      <c r="K18" s="15"/>
      <c r="L18" s="15"/>
    </row>
    <row r="19" spans="1:12" x14ac:dyDescent="0.2">
      <c r="A19" s="81" t="s">
        <v>160</v>
      </c>
      <c r="B19" s="3" t="s">
        <v>161</v>
      </c>
      <c r="C19" s="3" t="s">
        <v>28</v>
      </c>
      <c r="D19" s="3">
        <v>116</v>
      </c>
      <c r="E19" s="7">
        <v>176.73</v>
      </c>
      <c r="F19" s="7">
        <v>53.1</v>
      </c>
      <c r="G19" s="82">
        <v>42.027559055118111</v>
      </c>
      <c r="H19" s="15"/>
      <c r="I19" s="15"/>
      <c r="J19" s="15"/>
      <c r="K19" s="15"/>
      <c r="L19" s="15"/>
    </row>
    <row r="20" spans="1:12" x14ac:dyDescent="0.2">
      <c r="A20" s="81" t="s">
        <v>74</v>
      </c>
      <c r="B20" s="3" t="s">
        <v>179</v>
      </c>
      <c r="C20" s="3" t="s">
        <v>58</v>
      </c>
      <c r="D20" s="3">
        <v>119</v>
      </c>
      <c r="E20" s="7">
        <v>175.64</v>
      </c>
      <c r="F20" s="7">
        <v>57.97</v>
      </c>
      <c r="G20" s="82">
        <v>35.728346456692911</v>
      </c>
      <c r="H20" s="15"/>
      <c r="I20" s="15"/>
      <c r="J20" s="15"/>
      <c r="K20" s="15"/>
      <c r="L20" s="15"/>
    </row>
    <row r="21" spans="1:12" x14ac:dyDescent="0.2">
      <c r="A21" s="81" t="s">
        <v>66</v>
      </c>
      <c r="B21" s="3" t="s">
        <v>155</v>
      </c>
      <c r="C21" s="3" t="s">
        <v>28</v>
      </c>
      <c r="D21" s="3">
        <v>117</v>
      </c>
      <c r="E21" s="7">
        <v>175.62</v>
      </c>
      <c r="F21" s="7">
        <v>56.43</v>
      </c>
      <c r="G21" s="82">
        <v>35.039370078740156</v>
      </c>
      <c r="H21" s="15"/>
      <c r="I21" s="15"/>
      <c r="J21" s="15"/>
      <c r="K21" s="15"/>
      <c r="L21" s="15"/>
    </row>
    <row r="22" spans="1:12" x14ac:dyDescent="0.2">
      <c r="A22" s="81" t="s">
        <v>71</v>
      </c>
      <c r="B22" s="3">
        <v>6641</v>
      </c>
      <c r="C22" s="3" t="s">
        <v>140</v>
      </c>
      <c r="D22" s="3">
        <v>116</v>
      </c>
      <c r="E22" s="7">
        <v>175.23</v>
      </c>
      <c r="F22" s="7">
        <v>56.43</v>
      </c>
      <c r="G22" s="82">
        <v>35.728346456692911</v>
      </c>
      <c r="H22" s="15"/>
      <c r="I22" s="15"/>
      <c r="J22" s="15"/>
      <c r="K22" s="15"/>
      <c r="L22" s="15"/>
    </row>
    <row r="23" spans="1:12" x14ac:dyDescent="0.2">
      <c r="A23" s="81" t="s">
        <v>145</v>
      </c>
      <c r="B23" s="3" t="s">
        <v>146</v>
      </c>
      <c r="C23" s="3" t="s">
        <v>28</v>
      </c>
      <c r="D23" s="3">
        <v>118</v>
      </c>
      <c r="E23" s="7">
        <v>174.93</v>
      </c>
      <c r="F23" s="7">
        <v>57.4</v>
      </c>
      <c r="G23" s="82">
        <v>35.137795275590548</v>
      </c>
      <c r="H23" s="15"/>
      <c r="I23" s="15"/>
      <c r="J23" s="15"/>
      <c r="K23" s="15"/>
      <c r="L23" s="15"/>
    </row>
    <row r="24" spans="1:12" x14ac:dyDescent="0.2">
      <c r="A24" s="81" t="s">
        <v>17</v>
      </c>
      <c r="B24" s="3" t="s">
        <v>164</v>
      </c>
      <c r="C24" s="3" t="s">
        <v>28</v>
      </c>
      <c r="D24" s="3">
        <v>119</v>
      </c>
      <c r="E24" s="7">
        <v>174.56</v>
      </c>
      <c r="F24" s="7">
        <v>57.97</v>
      </c>
      <c r="G24" s="82">
        <v>32.086614173228348</v>
      </c>
      <c r="H24" s="15"/>
      <c r="I24" s="15"/>
      <c r="J24" s="15"/>
      <c r="K24" s="15"/>
      <c r="L24" s="15"/>
    </row>
    <row r="25" spans="1:12" x14ac:dyDescent="0.2">
      <c r="A25" s="81" t="s">
        <v>31</v>
      </c>
      <c r="B25" s="3" t="s">
        <v>182</v>
      </c>
      <c r="C25" s="3" t="s">
        <v>28</v>
      </c>
      <c r="D25" s="3">
        <v>118</v>
      </c>
      <c r="E25" s="7">
        <v>172.29</v>
      </c>
      <c r="F25" s="7">
        <v>57.63</v>
      </c>
      <c r="G25" s="82">
        <v>35.728346456692911</v>
      </c>
      <c r="H25" s="15"/>
      <c r="I25" s="15"/>
      <c r="J25" s="15"/>
      <c r="K25" s="15"/>
      <c r="L25" s="15"/>
    </row>
    <row r="26" spans="1:12" x14ac:dyDescent="0.2">
      <c r="A26" s="81" t="s">
        <v>17</v>
      </c>
      <c r="B26" s="3" t="s">
        <v>149</v>
      </c>
      <c r="C26" s="3" t="s">
        <v>28</v>
      </c>
      <c r="D26" s="3">
        <v>117</v>
      </c>
      <c r="E26" s="7">
        <v>171.11</v>
      </c>
      <c r="F26" s="7">
        <v>57.2</v>
      </c>
      <c r="G26" s="82">
        <v>34.744094488188978</v>
      </c>
      <c r="H26" s="15"/>
      <c r="I26" s="15"/>
      <c r="J26" s="15"/>
      <c r="K26" s="15"/>
      <c r="L26" s="15"/>
    </row>
    <row r="27" spans="1:12" x14ac:dyDescent="0.2">
      <c r="A27" s="81" t="s">
        <v>59</v>
      </c>
      <c r="B27" s="3" t="s">
        <v>142</v>
      </c>
      <c r="C27" s="3" t="s">
        <v>58</v>
      </c>
      <c r="D27" s="3">
        <v>117</v>
      </c>
      <c r="E27" s="7">
        <v>170.67</v>
      </c>
      <c r="F27" s="7">
        <v>55</v>
      </c>
      <c r="G27" s="82">
        <v>32.972440944881889</v>
      </c>
      <c r="H27" s="15"/>
      <c r="I27" s="15"/>
      <c r="J27" s="15"/>
      <c r="K27" s="15"/>
      <c r="L27" s="15"/>
    </row>
    <row r="28" spans="1:12" x14ac:dyDescent="0.2">
      <c r="A28" s="81" t="s">
        <v>150</v>
      </c>
      <c r="B28" s="3" t="s">
        <v>151</v>
      </c>
      <c r="C28" s="3" t="s">
        <v>28</v>
      </c>
      <c r="D28" s="3">
        <v>117</v>
      </c>
      <c r="E28" s="7">
        <v>168.63</v>
      </c>
      <c r="F28" s="7">
        <v>57.17</v>
      </c>
      <c r="G28" s="82">
        <v>35.039370078740156</v>
      </c>
      <c r="H28" s="15"/>
      <c r="I28" s="15"/>
      <c r="J28" s="15"/>
      <c r="K28" s="15"/>
      <c r="L28" s="15"/>
    </row>
    <row r="29" spans="1:12" x14ac:dyDescent="0.2">
      <c r="A29" s="81" t="s">
        <v>17</v>
      </c>
      <c r="B29" s="3" t="s">
        <v>138</v>
      </c>
      <c r="C29" s="3" t="s">
        <v>58</v>
      </c>
      <c r="D29" s="3">
        <v>118</v>
      </c>
      <c r="E29" s="7">
        <v>165.79</v>
      </c>
      <c r="F29" s="7">
        <v>57.67</v>
      </c>
      <c r="G29" s="82">
        <v>36.220472440944881</v>
      </c>
      <c r="H29" s="15"/>
      <c r="I29" s="15"/>
      <c r="J29" s="15"/>
      <c r="K29" s="15"/>
      <c r="L29" s="15"/>
    </row>
    <row r="30" spans="1:12" x14ac:dyDescent="0.2">
      <c r="A30" s="81" t="s">
        <v>31</v>
      </c>
      <c r="B30" s="3" t="s">
        <v>171</v>
      </c>
      <c r="C30" s="3" t="s">
        <v>140</v>
      </c>
      <c r="D30" s="3">
        <v>116</v>
      </c>
      <c r="E30" s="7">
        <v>165.55</v>
      </c>
      <c r="F30" s="7">
        <v>59.6</v>
      </c>
      <c r="G30" s="82">
        <v>31.299212598425196</v>
      </c>
      <c r="H30" s="15"/>
      <c r="I30" s="15"/>
      <c r="J30" s="15"/>
      <c r="K30" s="15"/>
      <c r="L30" s="15"/>
    </row>
    <row r="31" spans="1:12" x14ac:dyDescent="0.2">
      <c r="A31" s="81" t="s">
        <v>56</v>
      </c>
      <c r="B31" s="3" t="s">
        <v>163</v>
      </c>
      <c r="C31" s="3" t="s">
        <v>28</v>
      </c>
      <c r="D31" s="3">
        <v>116</v>
      </c>
      <c r="E31" s="7">
        <v>164.85</v>
      </c>
      <c r="F31" s="7">
        <v>58.83</v>
      </c>
      <c r="G31" s="82">
        <v>35.334645669291341</v>
      </c>
      <c r="H31" s="15"/>
      <c r="I31" s="15"/>
      <c r="J31" s="15"/>
      <c r="K31" s="15"/>
      <c r="L31" s="15"/>
    </row>
    <row r="32" spans="1:12" x14ac:dyDescent="0.2">
      <c r="A32" s="81" t="s">
        <v>81</v>
      </c>
      <c r="B32" s="3" t="s">
        <v>159</v>
      </c>
      <c r="C32" s="3" t="s">
        <v>28</v>
      </c>
      <c r="D32" s="3">
        <v>118</v>
      </c>
      <c r="E32" s="7">
        <v>162.82</v>
      </c>
      <c r="F32" s="7">
        <v>54.63</v>
      </c>
      <c r="G32" s="82">
        <v>35.334645669291341</v>
      </c>
      <c r="H32" s="15"/>
      <c r="I32" s="15"/>
      <c r="J32" s="15"/>
      <c r="K32" s="15"/>
      <c r="L32" s="15"/>
    </row>
    <row r="33" spans="1:12" x14ac:dyDescent="0.2">
      <c r="A33" s="81" t="s">
        <v>111</v>
      </c>
      <c r="B33" s="3" t="s">
        <v>172</v>
      </c>
      <c r="C33" s="3" t="s">
        <v>113</v>
      </c>
      <c r="D33" s="3">
        <v>117</v>
      </c>
      <c r="E33" s="7">
        <v>162.66</v>
      </c>
      <c r="F33" s="7">
        <v>54.4</v>
      </c>
      <c r="G33" s="82">
        <v>36.023622047244096</v>
      </c>
      <c r="H33" s="15"/>
      <c r="I33" s="15"/>
      <c r="J33" s="15"/>
      <c r="K33" s="15"/>
      <c r="L33" s="15"/>
    </row>
    <row r="34" spans="1:12" x14ac:dyDescent="0.2">
      <c r="A34" s="81" t="s">
        <v>145</v>
      </c>
      <c r="B34" s="3" t="s">
        <v>167</v>
      </c>
      <c r="C34" s="3" t="s">
        <v>28</v>
      </c>
      <c r="D34" s="3">
        <v>119</v>
      </c>
      <c r="E34" s="7">
        <v>160.75</v>
      </c>
      <c r="F34" s="7">
        <v>57.1</v>
      </c>
      <c r="G34" s="82">
        <v>32.578740157480311</v>
      </c>
      <c r="H34" s="15"/>
      <c r="I34" s="15"/>
      <c r="J34" s="15"/>
      <c r="K34" s="15"/>
      <c r="L34" s="15"/>
    </row>
    <row r="35" spans="1:12" x14ac:dyDescent="0.2">
      <c r="A35" s="81" t="s">
        <v>81</v>
      </c>
      <c r="B35" s="3" t="s">
        <v>168</v>
      </c>
      <c r="C35" s="3" t="s">
        <v>28</v>
      </c>
      <c r="D35" s="3">
        <v>118</v>
      </c>
      <c r="E35" s="7">
        <v>157.88999999999999</v>
      </c>
      <c r="F35" s="7">
        <v>56.77</v>
      </c>
      <c r="G35" s="82">
        <v>36.122047244094489</v>
      </c>
      <c r="H35" s="15"/>
      <c r="I35" s="15"/>
      <c r="J35" s="15"/>
      <c r="K35" s="15"/>
      <c r="L35" s="15"/>
    </row>
    <row r="36" spans="1:12" x14ac:dyDescent="0.2">
      <c r="A36" s="81" t="s">
        <v>59</v>
      </c>
      <c r="B36" s="3" t="s">
        <v>152</v>
      </c>
      <c r="C36" s="3" t="s">
        <v>28</v>
      </c>
      <c r="D36" s="3">
        <v>117</v>
      </c>
      <c r="E36" s="7">
        <v>156.58000000000001</v>
      </c>
      <c r="F36" s="7">
        <v>56.67</v>
      </c>
      <c r="G36" s="82">
        <v>32.578740157480311</v>
      </c>
      <c r="H36" s="15"/>
      <c r="I36" s="15"/>
      <c r="J36" s="15"/>
      <c r="K36" s="15"/>
      <c r="L36" s="15"/>
    </row>
    <row r="37" spans="1:12" x14ac:dyDescent="0.2">
      <c r="A37" s="81" t="s">
        <v>74</v>
      </c>
      <c r="B37" s="3" t="s">
        <v>183</v>
      </c>
      <c r="C37" s="3" t="s">
        <v>28</v>
      </c>
      <c r="D37" s="3">
        <v>118</v>
      </c>
      <c r="E37" s="7">
        <v>152.22999999999999</v>
      </c>
      <c r="F37" s="7">
        <v>55.9</v>
      </c>
      <c r="G37" s="82">
        <v>33.759842519685037</v>
      </c>
      <c r="H37" s="15"/>
      <c r="I37" s="15"/>
      <c r="J37" s="15"/>
      <c r="K37" s="15"/>
      <c r="L37" s="15"/>
    </row>
    <row r="38" spans="1:12" x14ac:dyDescent="0.2">
      <c r="A38" s="81" t="s">
        <v>71</v>
      </c>
      <c r="B38" s="3">
        <v>6811</v>
      </c>
      <c r="C38" s="3" t="s">
        <v>28</v>
      </c>
      <c r="D38" s="3">
        <v>118</v>
      </c>
      <c r="E38" s="7">
        <v>152.08000000000001</v>
      </c>
      <c r="F38" s="7">
        <v>54.67</v>
      </c>
      <c r="G38" s="82">
        <v>33.661417322834644</v>
      </c>
      <c r="H38" s="15"/>
      <c r="I38" s="15"/>
      <c r="J38" s="15"/>
      <c r="K38" s="15"/>
      <c r="L38" s="15"/>
    </row>
    <row r="39" spans="1:12" x14ac:dyDescent="0.2">
      <c r="A39" s="81" t="s">
        <v>153</v>
      </c>
      <c r="B39" s="3" t="s">
        <v>174</v>
      </c>
      <c r="C39" s="3" t="s">
        <v>175</v>
      </c>
      <c r="D39" s="3">
        <v>116</v>
      </c>
      <c r="E39" s="7">
        <v>151.28</v>
      </c>
      <c r="F39" s="7">
        <v>57.83</v>
      </c>
      <c r="G39" s="82">
        <v>30.905511811023622</v>
      </c>
      <c r="H39" s="15"/>
      <c r="I39" s="15"/>
      <c r="J39" s="15"/>
      <c r="K39" s="15"/>
      <c r="L39" s="15"/>
    </row>
    <row r="40" spans="1:12" x14ac:dyDescent="0.2">
      <c r="A40" s="81" t="s">
        <v>74</v>
      </c>
      <c r="B40" s="3" t="s">
        <v>184</v>
      </c>
      <c r="C40" s="3" t="s">
        <v>28</v>
      </c>
      <c r="D40" s="3">
        <v>116</v>
      </c>
      <c r="E40" s="7">
        <v>147.13</v>
      </c>
      <c r="F40" s="7">
        <v>53.93</v>
      </c>
      <c r="G40" s="82">
        <v>28.641732283464567</v>
      </c>
      <c r="H40" s="15"/>
      <c r="I40" s="15"/>
      <c r="J40" s="15"/>
      <c r="K40" s="15"/>
      <c r="L40" s="15"/>
    </row>
    <row r="41" spans="1:12" x14ac:dyDescent="0.2">
      <c r="A41" s="81" t="s">
        <v>153</v>
      </c>
      <c r="B41" s="3" t="s">
        <v>170</v>
      </c>
      <c r="C41" s="3" t="s">
        <v>101</v>
      </c>
      <c r="D41" s="3">
        <v>117</v>
      </c>
      <c r="E41" s="7">
        <v>141.77000000000001</v>
      </c>
      <c r="F41" s="7">
        <v>56.07</v>
      </c>
      <c r="G41" s="82">
        <v>34.84251968503937</v>
      </c>
      <c r="H41" s="15"/>
      <c r="I41" s="15"/>
      <c r="J41" s="15"/>
      <c r="K41" s="15"/>
      <c r="L41" s="15"/>
    </row>
    <row r="42" spans="1:12" ht="15.75" thickBot="1" x14ac:dyDescent="0.25">
      <c r="A42" s="83" t="s">
        <v>56</v>
      </c>
      <c r="B42" s="8" t="s">
        <v>158</v>
      </c>
      <c r="C42" s="8" t="s">
        <v>28</v>
      </c>
      <c r="D42" s="8">
        <v>118</v>
      </c>
      <c r="E42" s="9">
        <v>137.80000000000001</v>
      </c>
      <c r="F42" s="9">
        <v>56.17</v>
      </c>
      <c r="G42" s="84">
        <v>35.826771653543304</v>
      </c>
      <c r="H42" s="15"/>
      <c r="I42" s="15"/>
      <c r="J42" s="15"/>
      <c r="K42" s="15"/>
      <c r="L42" s="15"/>
    </row>
    <row r="43" spans="1:12" x14ac:dyDescent="0.2">
      <c r="A43" s="57"/>
      <c r="B43" s="15"/>
      <c r="C43" s="15"/>
      <c r="D43" s="15"/>
      <c r="E43" s="13"/>
      <c r="F43" s="13"/>
      <c r="G43" s="90"/>
      <c r="H43" s="13"/>
    </row>
    <row r="44" spans="1:12" x14ac:dyDescent="0.2">
      <c r="A44" s="21"/>
      <c r="C44" s="27"/>
      <c r="D44" s="27" t="s">
        <v>33</v>
      </c>
      <c r="E44" s="13">
        <f t="shared" ref="E44:G44" si="0">AVERAGE(E3:E42)</f>
        <v>171.84875</v>
      </c>
      <c r="F44" s="13">
        <f t="shared" si="0"/>
        <v>56.824250000000021</v>
      </c>
      <c r="G44" s="14">
        <f t="shared" si="0"/>
        <v>34.6382874015748</v>
      </c>
      <c r="H44" s="13"/>
    </row>
    <row r="45" spans="1:12" x14ac:dyDescent="0.2">
      <c r="A45" s="21"/>
      <c r="C45" s="27"/>
      <c r="D45" s="27" t="s">
        <v>42</v>
      </c>
      <c r="E45" s="13">
        <v>9</v>
      </c>
      <c r="F45" s="13"/>
      <c r="G45" s="14"/>
      <c r="H45" s="13"/>
    </row>
    <row r="46" spans="1:12" x14ac:dyDescent="0.2">
      <c r="A46" s="21"/>
      <c r="C46" s="27"/>
      <c r="D46" s="27" t="s">
        <v>34</v>
      </c>
      <c r="E46" s="13">
        <v>17.3</v>
      </c>
      <c r="F46" s="13"/>
      <c r="G46" s="14"/>
      <c r="H46" s="13"/>
    </row>
    <row r="47" spans="1:12" x14ac:dyDescent="0.2">
      <c r="A47" s="21"/>
      <c r="C47" s="27"/>
      <c r="D47" s="27" t="s">
        <v>36</v>
      </c>
      <c r="E47" s="85">
        <v>78</v>
      </c>
      <c r="F47" s="13"/>
      <c r="G47" s="14"/>
      <c r="H47" s="13"/>
    </row>
    <row r="48" spans="1:12" ht="15.75" thickBot="1" x14ac:dyDescent="0.25">
      <c r="A48" s="86"/>
      <c r="B48" s="17"/>
      <c r="C48" s="87"/>
      <c r="D48" s="87" t="s">
        <v>43</v>
      </c>
      <c r="E48" s="19">
        <v>7.7</v>
      </c>
      <c r="F48" s="19"/>
      <c r="G48" s="88"/>
      <c r="H48" s="13"/>
    </row>
    <row r="49" spans="1:7" ht="15.75" thickBot="1" x14ac:dyDescent="0.25">
      <c r="A49" s="131" t="s">
        <v>46</v>
      </c>
      <c r="B49" s="132"/>
      <c r="C49" s="132"/>
      <c r="D49" s="132"/>
      <c r="E49" s="132"/>
      <c r="F49" s="132"/>
      <c r="G49" s="133"/>
    </row>
  </sheetData>
  <sortState xmlns:xlrd2="http://schemas.microsoft.com/office/spreadsheetml/2017/richdata2" ref="A3:G42">
    <sortCondition descending="1" ref="E3:E42"/>
  </sortState>
  <mergeCells count="2">
    <mergeCell ref="A1:G1"/>
    <mergeCell ref="A49:G49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8E2DE-EB27-452D-A131-5CB744CA25DD}">
  <sheetPr>
    <tabColor rgb="FFC00000"/>
  </sheetPr>
  <dimension ref="A1:L49"/>
  <sheetViews>
    <sheetView workbookViewId="0">
      <selection activeCell="L50" sqref="L50"/>
    </sheetView>
  </sheetViews>
  <sheetFormatPr defaultRowHeight="15" x14ac:dyDescent="0.2"/>
  <cols>
    <col min="1" max="1" width="23.9453125" customWidth="1"/>
    <col min="2" max="2" width="15.73828125" customWidth="1"/>
    <col min="3" max="3" width="21.65625" customWidth="1"/>
    <col min="4" max="4" width="11.8359375" customWidth="1"/>
    <col min="5" max="5" width="15.87109375" customWidth="1"/>
    <col min="6" max="6" width="19.50390625" customWidth="1"/>
    <col min="7" max="7" width="15.19921875" customWidth="1"/>
    <col min="8" max="8" width="12.10546875" customWidth="1"/>
  </cols>
  <sheetData>
    <row r="1" spans="1:12" ht="15.75" thickBot="1" x14ac:dyDescent="0.25">
      <c r="A1" s="138" t="s">
        <v>191</v>
      </c>
      <c r="B1" s="138"/>
      <c r="C1" s="138"/>
      <c r="D1" s="138"/>
      <c r="E1" s="138"/>
      <c r="F1" s="138"/>
      <c r="G1" s="138"/>
      <c r="H1" s="78"/>
    </row>
    <row r="2" spans="1:12" ht="15.75" thickBot="1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39</v>
      </c>
      <c r="H2" s="12"/>
    </row>
    <row r="3" spans="1:12" x14ac:dyDescent="0.2">
      <c r="A3" s="79" t="s">
        <v>74</v>
      </c>
      <c r="B3" s="59" t="s">
        <v>178</v>
      </c>
      <c r="C3" s="59" t="s">
        <v>28</v>
      </c>
      <c r="D3" s="59">
        <v>117</v>
      </c>
      <c r="E3" s="4">
        <v>162.32</v>
      </c>
      <c r="F3" s="60">
        <v>59.65</v>
      </c>
      <c r="G3" s="89">
        <v>30.413385826771652</v>
      </c>
      <c r="H3" s="15"/>
      <c r="I3" s="15"/>
      <c r="J3" s="15"/>
      <c r="K3" s="15"/>
      <c r="L3" s="15"/>
    </row>
    <row r="4" spans="1:12" x14ac:dyDescent="0.2">
      <c r="A4" s="81" t="s">
        <v>74</v>
      </c>
      <c r="B4" s="3" t="s">
        <v>179</v>
      </c>
      <c r="C4" s="3" t="s">
        <v>58</v>
      </c>
      <c r="D4" s="3">
        <v>119</v>
      </c>
      <c r="E4" s="4">
        <v>161.22</v>
      </c>
      <c r="F4" s="7">
        <v>60.35</v>
      </c>
      <c r="G4" s="82">
        <v>33.464566929133859</v>
      </c>
      <c r="H4" s="15"/>
      <c r="I4" s="15"/>
      <c r="J4" s="15"/>
      <c r="K4" s="15"/>
      <c r="L4" s="15"/>
    </row>
    <row r="5" spans="1:12" x14ac:dyDescent="0.2">
      <c r="A5" s="81" t="s">
        <v>17</v>
      </c>
      <c r="B5" s="3" t="s">
        <v>147</v>
      </c>
      <c r="C5" s="3" t="s">
        <v>58</v>
      </c>
      <c r="D5" s="3">
        <v>116</v>
      </c>
      <c r="E5" s="4">
        <v>160.66</v>
      </c>
      <c r="F5" s="7">
        <v>60.1</v>
      </c>
      <c r="G5" s="82">
        <v>32.283464566929133</v>
      </c>
      <c r="H5" s="15"/>
      <c r="I5" s="15"/>
      <c r="J5" s="15"/>
      <c r="K5" s="15"/>
      <c r="L5" s="15"/>
    </row>
    <row r="6" spans="1:12" x14ac:dyDescent="0.2">
      <c r="A6" s="81" t="s">
        <v>74</v>
      </c>
      <c r="B6" s="3" t="s">
        <v>177</v>
      </c>
      <c r="C6" s="3" t="s">
        <v>28</v>
      </c>
      <c r="D6" s="3">
        <v>118</v>
      </c>
      <c r="E6" s="4">
        <v>159.19999999999999</v>
      </c>
      <c r="F6" s="7">
        <v>60.45</v>
      </c>
      <c r="G6" s="82">
        <v>27.165354330708659</v>
      </c>
      <c r="H6" s="15"/>
      <c r="I6" s="15"/>
      <c r="J6" s="15"/>
      <c r="K6" s="15"/>
      <c r="L6" s="15"/>
    </row>
    <row r="7" spans="1:12" x14ac:dyDescent="0.2">
      <c r="A7" s="81" t="s">
        <v>77</v>
      </c>
      <c r="B7" s="3" t="s">
        <v>134</v>
      </c>
      <c r="C7" s="3" t="s">
        <v>28</v>
      </c>
      <c r="D7" s="3">
        <v>116</v>
      </c>
      <c r="E7" s="4">
        <v>157.02000000000001</v>
      </c>
      <c r="F7" s="7">
        <v>59.28</v>
      </c>
      <c r="G7" s="82">
        <v>30.610236220472441</v>
      </c>
      <c r="H7" s="15"/>
      <c r="I7" s="15"/>
      <c r="J7" s="15"/>
      <c r="K7" s="15"/>
      <c r="L7" s="15"/>
    </row>
    <row r="8" spans="1:12" x14ac:dyDescent="0.2">
      <c r="A8" s="81" t="s">
        <v>74</v>
      </c>
      <c r="B8" s="3" t="s">
        <v>184</v>
      </c>
      <c r="C8" s="3" t="s">
        <v>28</v>
      </c>
      <c r="D8" s="3">
        <v>116</v>
      </c>
      <c r="E8" s="4">
        <v>156.83000000000001</v>
      </c>
      <c r="F8" s="7">
        <v>58.9</v>
      </c>
      <c r="G8" s="82">
        <v>29.921259842519685</v>
      </c>
      <c r="H8" s="15"/>
      <c r="I8" s="15"/>
      <c r="J8" s="15"/>
      <c r="K8" s="15"/>
      <c r="L8" s="15"/>
    </row>
    <row r="9" spans="1:12" x14ac:dyDescent="0.2">
      <c r="A9" s="81" t="s">
        <v>71</v>
      </c>
      <c r="B9" s="3" t="s">
        <v>136</v>
      </c>
      <c r="C9" s="3" t="s">
        <v>58</v>
      </c>
      <c r="D9" s="3">
        <v>117</v>
      </c>
      <c r="E9" s="4">
        <v>155.13</v>
      </c>
      <c r="F9" s="7">
        <v>56.83</v>
      </c>
      <c r="G9" s="82">
        <v>33.464566929133859</v>
      </c>
      <c r="H9" s="15"/>
      <c r="I9" s="15"/>
      <c r="J9" s="15"/>
      <c r="K9" s="15"/>
      <c r="L9" s="15"/>
    </row>
    <row r="10" spans="1:12" x14ac:dyDescent="0.2">
      <c r="A10" s="81" t="s">
        <v>150</v>
      </c>
      <c r="B10" s="3" t="s">
        <v>151</v>
      </c>
      <c r="C10" s="3" t="s">
        <v>28</v>
      </c>
      <c r="D10" s="3">
        <v>117</v>
      </c>
      <c r="E10" s="4">
        <v>152.91999999999999</v>
      </c>
      <c r="F10" s="7">
        <v>59.7</v>
      </c>
      <c r="G10" s="82">
        <v>35.039370078740156</v>
      </c>
      <c r="H10" s="15"/>
      <c r="I10" s="15"/>
      <c r="J10" s="15"/>
      <c r="K10" s="15"/>
      <c r="L10" s="15"/>
    </row>
    <row r="11" spans="1:12" x14ac:dyDescent="0.2">
      <c r="A11" s="81" t="s">
        <v>145</v>
      </c>
      <c r="B11" s="3" t="s">
        <v>146</v>
      </c>
      <c r="C11" s="3" t="s">
        <v>28</v>
      </c>
      <c r="D11" s="3">
        <v>118</v>
      </c>
      <c r="E11" s="4">
        <v>151.46</v>
      </c>
      <c r="F11" s="7">
        <v>58.63</v>
      </c>
      <c r="G11" s="82">
        <v>34.055118110236222</v>
      </c>
      <c r="H11" s="15"/>
      <c r="I11" s="15"/>
      <c r="J11" s="15"/>
      <c r="K11" s="15"/>
      <c r="L11" s="15"/>
    </row>
    <row r="12" spans="1:12" x14ac:dyDescent="0.2">
      <c r="A12" s="81" t="s">
        <v>145</v>
      </c>
      <c r="B12" s="3" t="s">
        <v>167</v>
      </c>
      <c r="C12" s="3" t="s">
        <v>28</v>
      </c>
      <c r="D12" s="3">
        <v>119</v>
      </c>
      <c r="E12" s="4">
        <v>150.88999999999999</v>
      </c>
      <c r="F12" s="7">
        <v>60.68</v>
      </c>
      <c r="G12" s="82">
        <v>29.23228346456693</v>
      </c>
      <c r="H12" s="15"/>
      <c r="I12" s="15"/>
      <c r="J12" s="15"/>
      <c r="K12" s="15"/>
      <c r="L12" s="15"/>
    </row>
    <row r="13" spans="1:12" x14ac:dyDescent="0.2">
      <c r="A13" s="81" t="s">
        <v>74</v>
      </c>
      <c r="B13" s="3" t="s">
        <v>183</v>
      </c>
      <c r="C13" s="3" t="s">
        <v>28</v>
      </c>
      <c r="D13" s="3">
        <v>118</v>
      </c>
      <c r="E13" s="4">
        <v>149.5</v>
      </c>
      <c r="F13" s="7">
        <v>60.65</v>
      </c>
      <c r="G13" s="82">
        <v>31.299212598425196</v>
      </c>
      <c r="H13" s="15"/>
      <c r="I13" s="15"/>
      <c r="J13" s="15"/>
      <c r="K13" s="15"/>
      <c r="L13" s="15"/>
    </row>
    <row r="14" spans="1:12" ht="15.75" customHeight="1" x14ac:dyDescent="0.2">
      <c r="A14" s="81" t="s">
        <v>56</v>
      </c>
      <c r="B14" s="3" t="s">
        <v>163</v>
      </c>
      <c r="C14" s="3" t="s">
        <v>28</v>
      </c>
      <c r="D14" s="3">
        <v>116</v>
      </c>
      <c r="E14" s="4">
        <v>148.66</v>
      </c>
      <c r="F14" s="7">
        <v>60.33</v>
      </c>
      <c r="G14" s="82">
        <v>32.381889763779526</v>
      </c>
      <c r="H14" s="15"/>
      <c r="I14" s="15"/>
      <c r="J14" s="15"/>
      <c r="K14" s="15"/>
      <c r="L14" s="15"/>
    </row>
    <row r="15" spans="1:12" x14ac:dyDescent="0.2">
      <c r="A15" s="81" t="s">
        <v>71</v>
      </c>
      <c r="B15" s="3">
        <v>6720</v>
      </c>
      <c r="C15" s="3" t="s">
        <v>28</v>
      </c>
      <c r="D15" s="3">
        <v>117</v>
      </c>
      <c r="E15" s="4">
        <v>147.74</v>
      </c>
      <c r="F15" s="7">
        <v>60.85</v>
      </c>
      <c r="G15" s="82">
        <v>34.448818897637793</v>
      </c>
      <c r="H15" s="15"/>
      <c r="I15" s="15"/>
      <c r="J15" s="15"/>
      <c r="K15" s="15"/>
      <c r="L15" s="15"/>
    </row>
    <row r="16" spans="1:12" x14ac:dyDescent="0.2">
      <c r="A16" s="81" t="s">
        <v>17</v>
      </c>
      <c r="B16" s="3" t="s">
        <v>164</v>
      </c>
      <c r="C16" s="3" t="s">
        <v>28</v>
      </c>
      <c r="D16" s="3">
        <v>119</v>
      </c>
      <c r="E16" s="4">
        <v>147.66999999999999</v>
      </c>
      <c r="F16" s="7">
        <v>60.68</v>
      </c>
      <c r="G16" s="82">
        <v>31.988188976377952</v>
      </c>
      <c r="H16" s="15"/>
      <c r="I16" s="15"/>
      <c r="J16" s="15"/>
      <c r="K16" s="15"/>
      <c r="L16" s="15"/>
    </row>
    <row r="17" spans="1:12" x14ac:dyDescent="0.2">
      <c r="A17" s="81" t="s">
        <v>81</v>
      </c>
      <c r="B17" s="3" t="s">
        <v>159</v>
      </c>
      <c r="C17" s="3" t="s">
        <v>28</v>
      </c>
      <c r="D17" s="3">
        <v>118</v>
      </c>
      <c r="E17" s="4">
        <v>147.6</v>
      </c>
      <c r="F17" s="7">
        <v>56.93</v>
      </c>
      <c r="G17" s="82">
        <v>34.055118110236222</v>
      </c>
      <c r="H17" s="15"/>
      <c r="I17" s="15"/>
      <c r="J17" s="15"/>
      <c r="K17" s="15"/>
      <c r="L17" s="15"/>
    </row>
    <row r="18" spans="1:12" x14ac:dyDescent="0.2">
      <c r="A18" s="81" t="s">
        <v>59</v>
      </c>
      <c r="B18" s="3" t="s">
        <v>142</v>
      </c>
      <c r="C18" s="3" t="s">
        <v>58</v>
      </c>
      <c r="D18" s="3">
        <v>117</v>
      </c>
      <c r="E18" s="4">
        <v>146.68</v>
      </c>
      <c r="F18" s="7">
        <v>57.13</v>
      </c>
      <c r="G18" s="82">
        <v>31.791338582677167</v>
      </c>
      <c r="H18" s="15"/>
      <c r="I18" s="15"/>
      <c r="J18" s="15"/>
      <c r="K18" s="15"/>
      <c r="L18" s="15"/>
    </row>
    <row r="19" spans="1:12" x14ac:dyDescent="0.2">
      <c r="A19" s="81" t="s">
        <v>81</v>
      </c>
      <c r="B19" s="3" t="s">
        <v>168</v>
      </c>
      <c r="C19" s="3" t="s">
        <v>28</v>
      </c>
      <c r="D19" s="3">
        <v>118</v>
      </c>
      <c r="E19" s="4">
        <v>145.86000000000001</v>
      </c>
      <c r="F19" s="7">
        <v>60.48</v>
      </c>
      <c r="G19" s="82">
        <v>32.086614173228348</v>
      </c>
      <c r="H19" s="15"/>
      <c r="I19" s="15"/>
      <c r="J19" s="15"/>
      <c r="K19" s="15"/>
      <c r="L19" s="15"/>
    </row>
    <row r="20" spans="1:12" x14ac:dyDescent="0.2">
      <c r="A20" s="81" t="s">
        <v>71</v>
      </c>
      <c r="B20" s="3">
        <v>6811</v>
      </c>
      <c r="C20" s="3" t="s">
        <v>28</v>
      </c>
      <c r="D20" s="3">
        <v>118</v>
      </c>
      <c r="E20" s="4">
        <v>145.65</v>
      </c>
      <c r="F20" s="7">
        <v>60.2</v>
      </c>
      <c r="G20" s="82">
        <v>31.594488188976378</v>
      </c>
      <c r="H20" s="15"/>
      <c r="I20" s="15"/>
      <c r="J20" s="15"/>
      <c r="K20" s="15"/>
      <c r="L20" s="15"/>
    </row>
    <row r="21" spans="1:12" x14ac:dyDescent="0.2">
      <c r="A21" s="81" t="s">
        <v>153</v>
      </c>
      <c r="B21" s="3" t="s">
        <v>170</v>
      </c>
      <c r="C21" s="3" t="s">
        <v>101</v>
      </c>
      <c r="D21" s="3">
        <v>117</v>
      </c>
      <c r="E21" s="4">
        <v>145.35</v>
      </c>
      <c r="F21" s="7">
        <v>58.15</v>
      </c>
      <c r="G21" s="82">
        <v>28.937007874015748</v>
      </c>
      <c r="H21" s="15"/>
      <c r="I21" s="15"/>
      <c r="J21" s="15"/>
      <c r="K21" s="15"/>
      <c r="L21" s="15"/>
    </row>
    <row r="22" spans="1:12" x14ac:dyDescent="0.2">
      <c r="A22" s="81" t="s">
        <v>20</v>
      </c>
      <c r="B22" s="3" t="s">
        <v>148</v>
      </c>
      <c r="C22" s="3" t="s">
        <v>22</v>
      </c>
      <c r="D22" s="3">
        <v>118</v>
      </c>
      <c r="E22" s="4">
        <v>143.77000000000001</v>
      </c>
      <c r="F22" s="7">
        <v>58.63</v>
      </c>
      <c r="G22" s="82">
        <v>30.216535433070867</v>
      </c>
      <c r="H22" s="15"/>
      <c r="I22" s="15"/>
      <c r="J22" s="15"/>
      <c r="K22" s="15"/>
      <c r="L22" s="15"/>
    </row>
    <row r="23" spans="1:12" x14ac:dyDescent="0.2">
      <c r="A23" s="81" t="s">
        <v>20</v>
      </c>
      <c r="B23" s="3" t="s">
        <v>143</v>
      </c>
      <c r="C23" s="3" t="s">
        <v>22</v>
      </c>
      <c r="D23" s="3">
        <v>117</v>
      </c>
      <c r="E23" s="4">
        <v>143.52000000000001</v>
      </c>
      <c r="F23" s="7">
        <v>59.93</v>
      </c>
      <c r="G23" s="82">
        <v>32.086614173228348</v>
      </c>
      <c r="H23" s="15"/>
      <c r="I23" s="15"/>
      <c r="J23" s="15"/>
      <c r="K23" s="15"/>
      <c r="L23" s="15"/>
    </row>
    <row r="24" spans="1:12" x14ac:dyDescent="0.2">
      <c r="A24" s="81" t="s">
        <v>56</v>
      </c>
      <c r="B24" s="3" t="s">
        <v>158</v>
      </c>
      <c r="C24" s="3" t="s">
        <v>28</v>
      </c>
      <c r="D24" s="3">
        <v>118</v>
      </c>
      <c r="E24" s="7">
        <v>143.11000000000001</v>
      </c>
      <c r="F24" s="7">
        <v>60.75</v>
      </c>
      <c r="G24" s="82">
        <v>31.594488188976378</v>
      </c>
      <c r="H24" s="15"/>
      <c r="I24" s="15"/>
      <c r="J24" s="15"/>
      <c r="K24" s="15"/>
      <c r="L24" s="15"/>
    </row>
    <row r="25" spans="1:12" x14ac:dyDescent="0.2">
      <c r="A25" s="81" t="s">
        <v>56</v>
      </c>
      <c r="B25" s="3" t="s">
        <v>141</v>
      </c>
      <c r="C25" s="3" t="s">
        <v>58</v>
      </c>
      <c r="D25" s="3">
        <v>116</v>
      </c>
      <c r="E25" s="7">
        <v>142.47999999999999</v>
      </c>
      <c r="F25" s="7">
        <v>58.8</v>
      </c>
      <c r="G25" s="82">
        <v>32.381889763779526</v>
      </c>
      <c r="H25" s="15"/>
      <c r="I25" s="15"/>
      <c r="J25" s="15"/>
      <c r="K25" s="15"/>
      <c r="L25" s="15"/>
    </row>
    <row r="26" spans="1:12" x14ac:dyDescent="0.2">
      <c r="A26" s="81" t="s">
        <v>17</v>
      </c>
      <c r="B26" s="3" t="s">
        <v>138</v>
      </c>
      <c r="C26" s="3" t="s">
        <v>58</v>
      </c>
      <c r="D26" s="3">
        <v>118</v>
      </c>
      <c r="E26" s="7">
        <v>141.54</v>
      </c>
      <c r="F26" s="7">
        <v>60.55</v>
      </c>
      <c r="G26" s="82">
        <v>33.366141732283467</v>
      </c>
      <c r="H26" s="15"/>
      <c r="I26" s="15"/>
      <c r="J26" s="15"/>
      <c r="K26" s="15"/>
      <c r="L26" s="15"/>
    </row>
    <row r="27" spans="1:12" x14ac:dyDescent="0.2">
      <c r="A27" s="81" t="s">
        <v>66</v>
      </c>
      <c r="B27" s="3" t="s">
        <v>155</v>
      </c>
      <c r="C27" s="3" t="s">
        <v>28</v>
      </c>
      <c r="D27" s="3">
        <v>117</v>
      </c>
      <c r="E27" s="7">
        <v>140.41</v>
      </c>
      <c r="F27" s="7">
        <v>60.63</v>
      </c>
      <c r="G27" s="82">
        <v>29.921259842519685</v>
      </c>
      <c r="H27" s="15"/>
      <c r="I27" s="15"/>
      <c r="J27" s="15"/>
      <c r="K27" s="15"/>
      <c r="L27" s="15"/>
    </row>
    <row r="28" spans="1:12" x14ac:dyDescent="0.2">
      <c r="A28" s="81" t="s">
        <v>31</v>
      </c>
      <c r="B28" s="3" t="s">
        <v>171</v>
      </c>
      <c r="C28" s="3" t="s">
        <v>140</v>
      </c>
      <c r="D28" s="3">
        <v>116</v>
      </c>
      <c r="E28" s="7">
        <v>139.06</v>
      </c>
      <c r="F28" s="7">
        <v>61.53</v>
      </c>
      <c r="G28" s="82">
        <v>30.216535433070867</v>
      </c>
      <c r="H28" s="15"/>
      <c r="I28" s="15"/>
      <c r="J28" s="15"/>
      <c r="K28" s="15"/>
      <c r="L28" s="15"/>
    </row>
    <row r="29" spans="1:12" x14ac:dyDescent="0.2">
      <c r="A29" s="81" t="s">
        <v>31</v>
      </c>
      <c r="B29" s="3" t="s">
        <v>180</v>
      </c>
      <c r="C29" s="3" t="s">
        <v>28</v>
      </c>
      <c r="D29" s="3">
        <v>117</v>
      </c>
      <c r="E29" s="7">
        <v>138.91</v>
      </c>
      <c r="F29" s="7">
        <v>60.15</v>
      </c>
      <c r="G29" s="82">
        <v>30.610236220472441</v>
      </c>
      <c r="H29" s="15"/>
      <c r="I29" s="15"/>
      <c r="J29" s="15"/>
      <c r="K29" s="15"/>
      <c r="L29" s="15"/>
    </row>
    <row r="30" spans="1:12" x14ac:dyDescent="0.2">
      <c r="A30" s="81" t="s">
        <v>17</v>
      </c>
      <c r="B30" s="3" t="s">
        <v>149</v>
      </c>
      <c r="C30" s="3" t="s">
        <v>28</v>
      </c>
      <c r="D30" s="3">
        <v>117</v>
      </c>
      <c r="E30" s="7">
        <v>138.02000000000001</v>
      </c>
      <c r="F30" s="7">
        <v>59.6</v>
      </c>
      <c r="G30" s="82">
        <v>35.236220472440941</v>
      </c>
      <c r="H30" s="15"/>
      <c r="I30" s="15"/>
      <c r="J30" s="15"/>
      <c r="K30" s="15"/>
      <c r="L30" s="15"/>
    </row>
    <row r="31" spans="1:12" x14ac:dyDescent="0.2">
      <c r="A31" s="81" t="s">
        <v>59</v>
      </c>
      <c r="B31" s="3" t="s">
        <v>152</v>
      </c>
      <c r="C31" s="3" t="s">
        <v>28</v>
      </c>
      <c r="D31" s="3">
        <v>117</v>
      </c>
      <c r="E31" s="7">
        <v>135.99</v>
      </c>
      <c r="F31" s="7">
        <v>59.68</v>
      </c>
      <c r="G31" s="82">
        <v>34.448818897637793</v>
      </c>
      <c r="H31" s="15"/>
      <c r="I31" s="15"/>
      <c r="J31" s="15"/>
      <c r="K31" s="15"/>
      <c r="L31" s="15"/>
    </row>
    <row r="32" spans="1:12" x14ac:dyDescent="0.2">
      <c r="A32" s="81" t="s">
        <v>111</v>
      </c>
      <c r="B32" s="3" t="s">
        <v>173</v>
      </c>
      <c r="C32" s="3" t="s">
        <v>113</v>
      </c>
      <c r="D32" s="3">
        <v>117</v>
      </c>
      <c r="E32" s="7">
        <v>135.16999999999999</v>
      </c>
      <c r="F32" s="7">
        <v>57.93</v>
      </c>
      <c r="G32" s="82">
        <v>33.759842519685037</v>
      </c>
      <c r="H32" s="15"/>
      <c r="I32" s="15"/>
      <c r="J32" s="15"/>
      <c r="K32" s="15"/>
      <c r="L32" s="15"/>
    </row>
    <row r="33" spans="1:12" x14ac:dyDescent="0.2">
      <c r="A33" s="81" t="s">
        <v>71</v>
      </c>
      <c r="B33" s="3">
        <v>6641</v>
      </c>
      <c r="C33" s="3" t="s">
        <v>140</v>
      </c>
      <c r="D33" s="3">
        <v>116</v>
      </c>
      <c r="E33" s="7">
        <v>134.94999999999999</v>
      </c>
      <c r="F33" s="7">
        <v>58.33</v>
      </c>
      <c r="G33" s="82">
        <v>33.169291338582674</v>
      </c>
      <c r="H33" s="15"/>
      <c r="I33" s="15"/>
      <c r="J33" s="15"/>
      <c r="K33" s="15"/>
      <c r="L33" s="15"/>
    </row>
    <row r="34" spans="1:12" x14ac:dyDescent="0.2">
      <c r="A34" s="81" t="s">
        <v>31</v>
      </c>
      <c r="B34" s="3" t="s">
        <v>182</v>
      </c>
      <c r="C34" s="3" t="s">
        <v>28</v>
      </c>
      <c r="D34" s="3">
        <v>118</v>
      </c>
      <c r="E34" s="7">
        <v>133.99</v>
      </c>
      <c r="F34" s="7">
        <v>59.15</v>
      </c>
      <c r="G34" s="82">
        <v>31.988188976377952</v>
      </c>
      <c r="H34" s="15"/>
      <c r="I34" s="15"/>
      <c r="J34" s="15"/>
      <c r="K34" s="15"/>
      <c r="L34" s="15"/>
    </row>
    <row r="35" spans="1:12" x14ac:dyDescent="0.2">
      <c r="A35" s="81" t="s">
        <v>74</v>
      </c>
      <c r="B35" s="3" t="s">
        <v>181</v>
      </c>
      <c r="C35" s="3" t="s">
        <v>140</v>
      </c>
      <c r="D35" s="3">
        <v>118</v>
      </c>
      <c r="E35" s="7">
        <v>133.94999999999999</v>
      </c>
      <c r="F35" s="7">
        <v>61.38</v>
      </c>
      <c r="G35" s="82">
        <v>31.299212598425196</v>
      </c>
      <c r="H35" s="15"/>
      <c r="I35" s="15"/>
      <c r="J35" s="15"/>
      <c r="K35" s="15"/>
      <c r="L35" s="15"/>
    </row>
    <row r="36" spans="1:12" x14ac:dyDescent="0.2">
      <c r="A36" s="81" t="s">
        <v>153</v>
      </c>
      <c r="B36" s="3" t="s">
        <v>154</v>
      </c>
      <c r="C36" s="3" t="s">
        <v>30</v>
      </c>
      <c r="D36" s="3">
        <v>117</v>
      </c>
      <c r="E36" s="7">
        <v>132.25</v>
      </c>
      <c r="F36" s="7">
        <v>58.03</v>
      </c>
      <c r="G36" s="82">
        <v>30.11811023622047</v>
      </c>
      <c r="H36" s="15"/>
      <c r="I36" s="15"/>
      <c r="J36" s="15"/>
      <c r="K36" s="15"/>
      <c r="L36" s="15"/>
    </row>
    <row r="37" spans="1:12" x14ac:dyDescent="0.2">
      <c r="A37" s="81" t="s">
        <v>153</v>
      </c>
      <c r="B37" s="3" t="s">
        <v>174</v>
      </c>
      <c r="C37" s="3" t="s">
        <v>175</v>
      </c>
      <c r="D37" s="3">
        <v>116</v>
      </c>
      <c r="E37" s="7">
        <v>131.72999999999999</v>
      </c>
      <c r="F37" s="7">
        <v>60</v>
      </c>
      <c r="G37" s="82">
        <v>28.543307086614174</v>
      </c>
      <c r="H37" s="15"/>
      <c r="I37" s="15"/>
      <c r="J37" s="15"/>
      <c r="K37" s="15"/>
      <c r="L37" s="15"/>
    </row>
    <row r="38" spans="1:12" x14ac:dyDescent="0.2">
      <c r="A38" s="81" t="s">
        <v>160</v>
      </c>
      <c r="B38" s="3" t="s">
        <v>161</v>
      </c>
      <c r="C38" s="3" t="s">
        <v>28</v>
      </c>
      <c r="D38" s="3">
        <v>116</v>
      </c>
      <c r="E38" s="7">
        <v>130.44999999999999</v>
      </c>
      <c r="F38" s="7">
        <v>58.85</v>
      </c>
      <c r="G38" s="82">
        <v>27.952755905511811</v>
      </c>
      <c r="H38" s="15"/>
      <c r="I38" s="15"/>
      <c r="J38" s="15"/>
      <c r="K38" s="15"/>
      <c r="L38" s="15"/>
    </row>
    <row r="39" spans="1:12" x14ac:dyDescent="0.2">
      <c r="A39" s="81" t="s">
        <v>104</v>
      </c>
      <c r="B39" s="3" t="s">
        <v>165</v>
      </c>
      <c r="C39" s="3" t="s">
        <v>166</v>
      </c>
      <c r="D39" s="3">
        <v>118</v>
      </c>
      <c r="E39" s="7">
        <v>129</v>
      </c>
      <c r="F39" s="7">
        <v>60.08</v>
      </c>
      <c r="G39" s="82">
        <v>33.267716535433074</v>
      </c>
      <c r="H39" s="15"/>
      <c r="I39" s="15"/>
      <c r="J39" s="15"/>
      <c r="K39" s="15"/>
      <c r="L39" s="15"/>
    </row>
    <row r="40" spans="1:12" x14ac:dyDescent="0.2">
      <c r="A40" s="81" t="s">
        <v>153</v>
      </c>
      <c r="B40" s="3" t="s">
        <v>169</v>
      </c>
      <c r="C40" s="3" t="s">
        <v>30</v>
      </c>
      <c r="D40" s="3">
        <v>116</v>
      </c>
      <c r="E40" s="7">
        <v>125.86</v>
      </c>
      <c r="F40" s="7">
        <v>59.97</v>
      </c>
      <c r="G40" s="82">
        <v>28.444881889763778</v>
      </c>
      <c r="H40" s="15"/>
      <c r="I40" s="15"/>
      <c r="J40" s="15"/>
      <c r="K40" s="15"/>
      <c r="L40" s="15"/>
    </row>
    <row r="41" spans="1:12" x14ac:dyDescent="0.2">
      <c r="A41" s="81" t="s">
        <v>59</v>
      </c>
      <c r="B41" s="3" t="s">
        <v>137</v>
      </c>
      <c r="C41" s="3" t="s">
        <v>28</v>
      </c>
      <c r="D41" s="3">
        <v>118</v>
      </c>
      <c r="E41" s="7">
        <v>125.44</v>
      </c>
      <c r="F41" s="7">
        <v>60.13</v>
      </c>
      <c r="G41" s="82">
        <v>28.937007874015748</v>
      </c>
      <c r="H41" s="15"/>
      <c r="I41" s="15"/>
      <c r="J41" s="15"/>
      <c r="K41" s="15"/>
      <c r="L41" s="15"/>
    </row>
    <row r="42" spans="1:12" ht="15.75" thickBot="1" x14ac:dyDescent="0.25">
      <c r="A42" s="83" t="s">
        <v>111</v>
      </c>
      <c r="B42" s="8" t="s">
        <v>172</v>
      </c>
      <c r="C42" s="8" t="s">
        <v>113</v>
      </c>
      <c r="D42" s="8">
        <v>117</v>
      </c>
      <c r="E42" s="9">
        <v>124.39</v>
      </c>
      <c r="F42" s="9">
        <v>58.6</v>
      </c>
      <c r="G42" s="84">
        <v>31.988188976377952</v>
      </c>
      <c r="H42" s="15"/>
      <c r="I42" s="15"/>
      <c r="J42" s="15"/>
      <c r="K42" s="15"/>
      <c r="L42" s="15"/>
    </row>
    <row r="43" spans="1:12" x14ac:dyDescent="0.2">
      <c r="A43" s="57"/>
      <c r="B43" s="15"/>
      <c r="C43" s="15"/>
      <c r="D43" s="15"/>
      <c r="E43" s="13"/>
      <c r="F43" s="13"/>
      <c r="G43" s="90"/>
      <c r="H43" s="13"/>
    </row>
    <row r="44" spans="1:12" x14ac:dyDescent="0.2">
      <c r="A44" s="21"/>
      <c r="C44" s="27"/>
      <c r="D44" s="27" t="s">
        <v>33</v>
      </c>
      <c r="E44" s="13">
        <f t="shared" ref="E44:G44" si="0">AVERAGE(E3:E42)</f>
        <v>143.40874999999997</v>
      </c>
      <c r="F44" s="13">
        <f t="shared" si="0"/>
        <v>59.566749999999999</v>
      </c>
      <c r="G44" s="14">
        <f t="shared" si="0"/>
        <v>31.594488188976367</v>
      </c>
      <c r="H44" s="13"/>
    </row>
    <row r="45" spans="1:12" x14ac:dyDescent="0.2">
      <c r="A45" s="21"/>
      <c r="C45" s="27"/>
      <c r="D45" s="27" t="s">
        <v>42</v>
      </c>
      <c r="E45" s="13">
        <v>11.5</v>
      </c>
      <c r="F45" s="13"/>
      <c r="G45" s="14"/>
      <c r="H45" s="13"/>
    </row>
    <row r="46" spans="1:12" x14ac:dyDescent="0.2">
      <c r="A46" s="21"/>
      <c r="C46" s="27"/>
      <c r="D46" s="27" t="s">
        <v>34</v>
      </c>
      <c r="E46" s="13">
        <v>18.899999999999999</v>
      </c>
      <c r="F46" s="13"/>
      <c r="G46" s="14"/>
      <c r="H46" s="13"/>
    </row>
    <row r="47" spans="1:12" x14ac:dyDescent="0.2">
      <c r="A47" s="21"/>
      <c r="C47" s="27"/>
      <c r="D47" s="27" t="s">
        <v>36</v>
      </c>
      <c r="E47" s="85">
        <v>115</v>
      </c>
      <c r="F47" s="13"/>
      <c r="G47" s="14"/>
      <c r="H47" s="13"/>
    </row>
    <row r="48" spans="1:12" ht="15.75" thickBot="1" x14ac:dyDescent="0.25">
      <c r="A48" s="86"/>
      <c r="B48" s="17"/>
      <c r="C48" s="87"/>
      <c r="D48" s="87" t="s">
        <v>43</v>
      </c>
      <c r="E48" s="19">
        <v>8.3000000000000007</v>
      </c>
      <c r="F48" s="19"/>
      <c r="G48" s="88"/>
      <c r="H48" s="13"/>
    </row>
    <row r="49" spans="1:7" ht="15.75" thickBot="1" x14ac:dyDescent="0.25">
      <c r="A49" s="131" t="s">
        <v>46</v>
      </c>
      <c r="B49" s="132"/>
      <c r="C49" s="132"/>
      <c r="D49" s="132"/>
      <c r="E49" s="132"/>
      <c r="F49" s="132"/>
      <c r="G49" s="133"/>
    </row>
  </sheetData>
  <sortState xmlns:xlrd2="http://schemas.microsoft.com/office/spreadsheetml/2017/richdata2" ref="A3:G42">
    <sortCondition descending="1" ref="E3:E42"/>
  </sortState>
  <mergeCells count="2">
    <mergeCell ref="A1:G1"/>
    <mergeCell ref="A49:G4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17A20-D944-490F-BF2D-E875BD9E323F}">
  <sheetPr>
    <tabColor rgb="FF92D050"/>
  </sheetPr>
  <dimension ref="A1:L15"/>
  <sheetViews>
    <sheetView workbookViewId="0">
      <selection activeCell="H32" sqref="H32"/>
    </sheetView>
  </sheetViews>
  <sheetFormatPr defaultRowHeight="15" x14ac:dyDescent="0.2"/>
  <cols>
    <col min="1" max="1" width="22.46484375" customWidth="1"/>
    <col min="2" max="2" width="16.27734375" customWidth="1"/>
    <col min="3" max="3" width="13.1796875" customWidth="1"/>
    <col min="4" max="4" width="11.8359375" customWidth="1"/>
    <col min="5" max="5" width="15.87109375" customWidth="1"/>
    <col min="6" max="6" width="19.50390625" customWidth="1"/>
    <col min="7" max="7" width="15.19921875" customWidth="1"/>
    <col min="8" max="8" width="12.10546875" customWidth="1"/>
  </cols>
  <sheetData>
    <row r="1" spans="1:12" ht="15.75" thickBot="1" x14ac:dyDescent="0.25">
      <c r="A1" s="138" t="s">
        <v>45</v>
      </c>
      <c r="B1" s="138"/>
      <c r="C1" s="138"/>
      <c r="D1" s="138"/>
      <c r="E1" s="138"/>
      <c r="F1" s="138"/>
      <c r="G1" s="138"/>
      <c r="H1" s="78"/>
    </row>
    <row r="2" spans="1:12" ht="15.75" thickBot="1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39</v>
      </c>
      <c r="H2" s="12"/>
    </row>
    <row r="3" spans="1:12" x14ac:dyDescent="0.2">
      <c r="A3" s="79" t="s">
        <v>17</v>
      </c>
      <c r="B3" s="59" t="s">
        <v>18</v>
      </c>
      <c r="C3" s="59" t="s">
        <v>19</v>
      </c>
      <c r="D3" s="59">
        <v>109</v>
      </c>
      <c r="E3" s="4">
        <v>147.66</v>
      </c>
      <c r="F3" s="60">
        <v>55.03</v>
      </c>
      <c r="G3" s="80">
        <v>35.433070866141733</v>
      </c>
      <c r="H3" s="15"/>
      <c r="I3" s="15"/>
      <c r="J3" s="15"/>
      <c r="K3" s="15"/>
      <c r="L3" s="15"/>
    </row>
    <row r="4" spans="1:12" x14ac:dyDescent="0.2">
      <c r="A4" s="81" t="s">
        <v>23</v>
      </c>
      <c r="B4" s="3" t="s">
        <v>24</v>
      </c>
      <c r="C4" s="3" t="s">
        <v>25</v>
      </c>
      <c r="D4" s="3">
        <v>109</v>
      </c>
      <c r="E4" s="4">
        <v>144.68</v>
      </c>
      <c r="F4" s="7">
        <v>54.18</v>
      </c>
      <c r="G4" s="82">
        <v>30.413385826771652</v>
      </c>
      <c r="H4" s="15"/>
      <c r="I4" s="15"/>
      <c r="J4" s="15"/>
      <c r="K4" s="15"/>
      <c r="L4" s="15"/>
    </row>
    <row r="5" spans="1:12" x14ac:dyDescent="0.2">
      <c r="A5" s="81" t="s">
        <v>20</v>
      </c>
      <c r="B5" s="3" t="s">
        <v>21</v>
      </c>
      <c r="C5" s="3" t="s">
        <v>22</v>
      </c>
      <c r="D5" s="3">
        <v>109</v>
      </c>
      <c r="E5" s="4">
        <v>138.91</v>
      </c>
      <c r="F5" s="7">
        <v>58</v>
      </c>
      <c r="G5" s="82">
        <v>34.940944881889763</v>
      </c>
      <c r="H5" s="15"/>
      <c r="I5" s="15"/>
      <c r="J5" s="15"/>
      <c r="K5" s="15"/>
      <c r="L5" s="15"/>
    </row>
    <row r="6" spans="1:12" x14ac:dyDescent="0.2">
      <c r="A6" s="81" t="s">
        <v>26</v>
      </c>
      <c r="B6" s="3" t="s">
        <v>40</v>
      </c>
      <c r="C6" s="3" t="s">
        <v>28</v>
      </c>
      <c r="D6" s="3">
        <v>109</v>
      </c>
      <c r="E6" s="7">
        <v>126.36</v>
      </c>
      <c r="F6" s="7">
        <v>55.68</v>
      </c>
      <c r="G6" s="82">
        <v>28.641732283464567</v>
      </c>
      <c r="H6" s="15"/>
      <c r="I6" s="15"/>
      <c r="J6" s="15"/>
      <c r="K6" s="15"/>
      <c r="L6" s="15"/>
    </row>
    <row r="7" spans="1:12" x14ac:dyDescent="0.2">
      <c r="A7" s="81" t="s">
        <v>31</v>
      </c>
      <c r="B7" s="3" t="s">
        <v>41</v>
      </c>
      <c r="C7" s="3" t="s">
        <v>28</v>
      </c>
      <c r="D7" s="3">
        <v>108</v>
      </c>
      <c r="E7" s="7">
        <v>125.21</v>
      </c>
      <c r="F7" s="7">
        <v>56.35</v>
      </c>
      <c r="G7" s="82">
        <v>32.874015748031496</v>
      </c>
      <c r="H7" s="15"/>
      <c r="I7" s="15"/>
      <c r="J7" s="15"/>
      <c r="K7" s="15"/>
      <c r="L7" s="15"/>
    </row>
    <row r="8" spans="1:12" ht="15.75" thickBot="1" x14ac:dyDescent="0.25">
      <c r="A8" s="83" t="s">
        <v>23</v>
      </c>
      <c r="B8" s="8" t="s">
        <v>29</v>
      </c>
      <c r="C8" s="8" t="s">
        <v>30</v>
      </c>
      <c r="D8" s="8">
        <v>109</v>
      </c>
      <c r="E8" s="9">
        <v>112.88</v>
      </c>
      <c r="F8" s="9">
        <v>57.63</v>
      </c>
      <c r="G8" s="84">
        <v>33.85826771653543</v>
      </c>
      <c r="H8" s="15"/>
      <c r="I8" s="15"/>
      <c r="J8" s="15"/>
      <c r="K8" s="15"/>
      <c r="L8" s="15"/>
    </row>
    <row r="9" spans="1:12" x14ac:dyDescent="0.2">
      <c r="A9" s="57"/>
      <c r="B9" s="15"/>
      <c r="C9" s="15"/>
      <c r="D9" s="15"/>
      <c r="E9" s="13"/>
      <c r="F9" s="13"/>
      <c r="G9" s="14"/>
      <c r="H9" s="13"/>
    </row>
    <row r="10" spans="1:12" x14ac:dyDescent="0.2">
      <c r="A10" s="21"/>
      <c r="C10" s="27"/>
      <c r="D10" s="27" t="s">
        <v>33</v>
      </c>
      <c r="E10" s="13">
        <f t="shared" ref="E10:G10" si="0">AVERAGE(E3:E8)</f>
        <v>132.61666666666667</v>
      </c>
      <c r="F10" s="13">
        <f t="shared" si="0"/>
        <v>56.145000000000003</v>
      </c>
      <c r="G10" s="14">
        <f t="shared" si="0"/>
        <v>32.69356955380578</v>
      </c>
      <c r="H10" s="13"/>
    </row>
    <row r="11" spans="1:12" x14ac:dyDescent="0.2">
      <c r="A11" s="21"/>
      <c r="C11" s="27"/>
      <c r="D11" s="27" t="s">
        <v>42</v>
      </c>
      <c r="E11" s="13">
        <v>11</v>
      </c>
      <c r="F11" s="13"/>
      <c r="G11" s="14"/>
      <c r="H11" s="13"/>
    </row>
    <row r="12" spans="1:12" x14ac:dyDescent="0.2">
      <c r="A12" s="21"/>
      <c r="C12" s="27"/>
      <c r="D12" s="27" t="s">
        <v>34</v>
      </c>
      <c r="E12" s="13">
        <v>16.5</v>
      </c>
      <c r="F12" s="13"/>
      <c r="G12" s="14"/>
      <c r="H12" s="13"/>
    </row>
    <row r="13" spans="1:12" x14ac:dyDescent="0.2">
      <c r="A13" s="21"/>
      <c r="C13" s="27"/>
      <c r="D13" s="27" t="s">
        <v>36</v>
      </c>
      <c r="E13" s="85">
        <v>16</v>
      </c>
      <c r="F13" s="13"/>
      <c r="G13" s="14"/>
      <c r="H13" s="13"/>
    </row>
    <row r="14" spans="1:12" ht="15.75" thickBot="1" x14ac:dyDescent="0.25">
      <c r="A14" s="86"/>
      <c r="B14" s="17"/>
      <c r="C14" s="87"/>
      <c r="D14" s="87" t="s">
        <v>43</v>
      </c>
      <c r="E14" s="19">
        <v>7.3</v>
      </c>
      <c r="F14" s="19"/>
      <c r="G14" s="88"/>
      <c r="H14" s="13"/>
    </row>
    <row r="15" spans="1:12" ht="15.75" thickBot="1" x14ac:dyDescent="0.25">
      <c r="A15" s="131" t="s">
        <v>46</v>
      </c>
      <c r="B15" s="132"/>
      <c r="C15" s="132"/>
      <c r="D15" s="132"/>
      <c r="E15" s="132"/>
      <c r="F15" s="132"/>
      <c r="G15" s="133"/>
      <c r="H15" s="15"/>
    </row>
  </sheetData>
  <sortState xmlns:xlrd2="http://schemas.microsoft.com/office/spreadsheetml/2017/richdata2" ref="A3:G8">
    <sortCondition descending="1" ref="E3:E8"/>
  </sortState>
  <mergeCells count="2">
    <mergeCell ref="A1:G1"/>
    <mergeCell ref="A15:G15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51DB5-EB68-4B11-A0C4-AD291252C728}">
  <sheetPr>
    <tabColor rgb="FFC00000"/>
  </sheetPr>
  <dimension ref="A1:L49"/>
  <sheetViews>
    <sheetView workbookViewId="0">
      <selection activeCell="L50" sqref="L50"/>
    </sheetView>
  </sheetViews>
  <sheetFormatPr defaultRowHeight="15" x14ac:dyDescent="0.2"/>
  <cols>
    <col min="1" max="1" width="23.9453125" customWidth="1"/>
    <col min="2" max="2" width="15.73828125" customWidth="1"/>
    <col min="3" max="3" width="21.65625" customWidth="1"/>
    <col min="4" max="4" width="11.8359375" customWidth="1"/>
    <col min="5" max="5" width="15.87109375" customWidth="1"/>
    <col min="6" max="6" width="19.50390625" customWidth="1"/>
    <col min="7" max="7" width="15.19921875" customWidth="1"/>
    <col min="8" max="8" width="12.10546875" customWidth="1"/>
  </cols>
  <sheetData>
    <row r="1" spans="1:12" ht="15.75" thickBot="1" x14ac:dyDescent="0.25">
      <c r="A1" s="138" t="s">
        <v>192</v>
      </c>
      <c r="B1" s="138"/>
      <c r="C1" s="138"/>
      <c r="D1" s="138"/>
      <c r="E1" s="138"/>
      <c r="F1" s="138"/>
      <c r="G1" s="138"/>
      <c r="H1" s="78"/>
    </row>
    <row r="2" spans="1:12" ht="15.75" thickBot="1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39</v>
      </c>
      <c r="H2" s="12"/>
    </row>
    <row r="3" spans="1:12" x14ac:dyDescent="0.2">
      <c r="A3" s="79" t="s">
        <v>74</v>
      </c>
      <c r="B3" s="59" t="s">
        <v>177</v>
      </c>
      <c r="C3" s="59" t="s">
        <v>28</v>
      </c>
      <c r="D3" s="59">
        <v>118</v>
      </c>
      <c r="E3" s="4">
        <v>215.85</v>
      </c>
      <c r="F3" s="60">
        <v>57.87</v>
      </c>
      <c r="G3" s="89">
        <v>33.366141732283467</v>
      </c>
      <c r="H3" s="15"/>
      <c r="I3" s="15"/>
      <c r="J3" s="15"/>
      <c r="K3" s="15"/>
      <c r="L3" s="15"/>
    </row>
    <row r="4" spans="1:12" x14ac:dyDescent="0.2">
      <c r="A4" s="81" t="s">
        <v>71</v>
      </c>
      <c r="B4" s="3">
        <v>6720</v>
      </c>
      <c r="C4" s="3" t="s">
        <v>28</v>
      </c>
      <c r="D4" s="3">
        <v>117</v>
      </c>
      <c r="E4" s="4">
        <v>213.83</v>
      </c>
      <c r="F4" s="7">
        <v>57.25</v>
      </c>
      <c r="G4" s="82">
        <v>38.681102362204726</v>
      </c>
      <c r="H4" s="15"/>
      <c r="I4" s="15"/>
      <c r="J4" s="15"/>
      <c r="K4" s="15"/>
      <c r="L4" s="15"/>
    </row>
    <row r="5" spans="1:12" x14ac:dyDescent="0.2">
      <c r="A5" s="81" t="s">
        <v>111</v>
      </c>
      <c r="B5" s="3" t="s">
        <v>172</v>
      </c>
      <c r="C5" s="3" t="s">
        <v>113</v>
      </c>
      <c r="D5" s="3">
        <v>117</v>
      </c>
      <c r="E5" s="4">
        <v>205.95</v>
      </c>
      <c r="F5" s="7">
        <v>52.95</v>
      </c>
      <c r="G5" s="82">
        <v>36.318897637795274</v>
      </c>
      <c r="H5" s="15"/>
      <c r="I5" s="15"/>
      <c r="J5" s="15"/>
      <c r="K5" s="15"/>
      <c r="L5" s="15"/>
    </row>
    <row r="6" spans="1:12" x14ac:dyDescent="0.2">
      <c r="A6" s="81" t="s">
        <v>153</v>
      </c>
      <c r="B6" s="3" t="s">
        <v>154</v>
      </c>
      <c r="C6" s="3" t="s">
        <v>30</v>
      </c>
      <c r="D6" s="3">
        <v>117</v>
      </c>
      <c r="E6" s="4">
        <v>205.86</v>
      </c>
      <c r="F6" s="7">
        <v>54.03</v>
      </c>
      <c r="G6" s="82">
        <v>38.090551181102363</v>
      </c>
      <c r="H6" s="15"/>
      <c r="I6" s="15"/>
      <c r="J6" s="15"/>
      <c r="K6" s="15"/>
      <c r="L6" s="15"/>
    </row>
    <row r="7" spans="1:12" x14ac:dyDescent="0.2">
      <c r="A7" s="81" t="s">
        <v>111</v>
      </c>
      <c r="B7" s="3" t="s">
        <v>173</v>
      </c>
      <c r="C7" s="3" t="s">
        <v>113</v>
      </c>
      <c r="D7" s="3">
        <v>117</v>
      </c>
      <c r="E7" s="4">
        <v>202.12</v>
      </c>
      <c r="F7" s="7">
        <v>52.95</v>
      </c>
      <c r="G7" s="82">
        <v>36.122047244094489</v>
      </c>
      <c r="H7" s="15"/>
      <c r="I7" s="15"/>
      <c r="J7" s="15"/>
      <c r="K7" s="15"/>
      <c r="L7" s="15"/>
    </row>
    <row r="8" spans="1:12" x14ac:dyDescent="0.2">
      <c r="A8" s="81" t="s">
        <v>17</v>
      </c>
      <c r="B8" s="3" t="s">
        <v>138</v>
      </c>
      <c r="C8" s="3" t="s">
        <v>58</v>
      </c>
      <c r="D8" s="3">
        <v>118</v>
      </c>
      <c r="E8" s="4">
        <v>201.88</v>
      </c>
      <c r="F8" s="7">
        <v>60.5</v>
      </c>
      <c r="G8" s="82">
        <v>36.712598425196852</v>
      </c>
      <c r="H8" s="15"/>
      <c r="I8" s="15"/>
      <c r="J8" s="15"/>
      <c r="K8" s="15"/>
      <c r="L8" s="15"/>
    </row>
    <row r="9" spans="1:12" x14ac:dyDescent="0.2">
      <c r="A9" s="81" t="s">
        <v>56</v>
      </c>
      <c r="B9" s="3" t="s">
        <v>163</v>
      </c>
      <c r="C9" s="3" t="s">
        <v>28</v>
      </c>
      <c r="D9" s="3">
        <v>116</v>
      </c>
      <c r="E9" s="4">
        <v>201.74</v>
      </c>
      <c r="F9" s="7">
        <v>57.35</v>
      </c>
      <c r="G9" s="82">
        <v>36.122047244094489</v>
      </c>
      <c r="H9" s="15"/>
      <c r="I9" s="15"/>
      <c r="J9" s="15"/>
      <c r="K9" s="15"/>
      <c r="L9" s="15"/>
    </row>
    <row r="10" spans="1:12" x14ac:dyDescent="0.2">
      <c r="A10" s="81" t="s">
        <v>74</v>
      </c>
      <c r="B10" s="3" t="s">
        <v>178</v>
      </c>
      <c r="C10" s="3" t="s">
        <v>28</v>
      </c>
      <c r="D10" s="3">
        <v>117</v>
      </c>
      <c r="E10" s="4">
        <v>201.57</v>
      </c>
      <c r="F10" s="7">
        <v>58.23</v>
      </c>
      <c r="G10" s="82">
        <v>37.00787401574803</v>
      </c>
      <c r="H10" s="15"/>
      <c r="I10" s="15"/>
      <c r="J10" s="15"/>
      <c r="K10" s="15"/>
      <c r="L10" s="15"/>
    </row>
    <row r="11" spans="1:12" x14ac:dyDescent="0.2">
      <c r="A11" s="81" t="s">
        <v>66</v>
      </c>
      <c r="B11" s="3" t="s">
        <v>155</v>
      </c>
      <c r="C11" s="3" t="s">
        <v>28</v>
      </c>
      <c r="D11" s="3">
        <v>117</v>
      </c>
      <c r="E11" s="4">
        <v>197.45</v>
      </c>
      <c r="F11" s="7">
        <v>56.13</v>
      </c>
      <c r="G11" s="82">
        <v>36.318897637795274</v>
      </c>
      <c r="H11" s="15"/>
      <c r="I11" s="15"/>
      <c r="J11" s="15"/>
      <c r="K11" s="15"/>
      <c r="L11" s="15"/>
    </row>
    <row r="12" spans="1:12" x14ac:dyDescent="0.2">
      <c r="A12" s="81" t="s">
        <v>74</v>
      </c>
      <c r="B12" s="3" t="s">
        <v>183</v>
      </c>
      <c r="C12" s="3" t="s">
        <v>28</v>
      </c>
      <c r="D12" s="3">
        <v>118</v>
      </c>
      <c r="E12" s="4">
        <v>194.92</v>
      </c>
      <c r="F12" s="7">
        <v>58.43</v>
      </c>
      <c r="G12" s="82">
        <v>37.598425196850393</v>
      </c>
      <c r="H12" s="15"/>
      <c r="I12" s="15"/>
      <c r="J12" s="15"/>
      <c r="K12" s="15"/>
      <c r="L12" s="15"/>
    </row>
    <row r="13" spans="1:12" x14ac:dyDescent="0.2">
      <c r="A13" s="81" t="s">
        <v>59</v>
      </c>
      <c r="B13" s="3" t="s">
        <v>152</v>
      </c>
      <c r="C13" s="3" t="s">
        <v>28</v>
      </c>
      <c r="D13" s="3">
        <v>117</v>
      </c>
      <c r="E13" s="7">
        <v>193.95</v>
      </c>
      <c r="F13" s="7">
        <v>57.33</v>
      </c>
      <c r="G13" s="82">
        <v>38.484251968503933</v>
      </c>
      <c r="H13" s="15"/>
      <c r="I13" s="15"/>
      <c r="J13" s="15"/>
      <c r="K13" s="15"/>
      <c r="L13" s="15"/>
    </row>
    <row r="14" spans="1:12" ht="15.75" customHeight="1" x14ac:dyDescent="0.2">
      <c r="A14" s="81" t="s">
        <v>74</v>
      </c>
      <c r="B14" s="3" t="s">
        <v>184</v>
      </c>
      <c r="C14" s="3" t="s">
        <v>28</v>
      </c>
      <c r="D14" s="3">
        <v>116</v>
      </c>
      <c r="E14" s="7">
        <v>193.31</v>
      </c>
      <c r="F14" s="7">
        <v>56.53</v>
      </c>
      <c r="G14" s="82">
        <v>35.334645669291341</v>
      </c>
      <c r="H14" s="15"/>
      <c r="I14" s="15"/>
      <c r="J14" s="15"/>
      <c r="K14" s="15"/>
      <c r="L14" s="15"/>
    </row>
    <row r="15" spans="1:12" x14ac:dyDescent="0.2">
      <c r="A15" s="81" t="s">
        <v>56</v>
      </c>
      <c r="B15" s="3" t="s">
        <v>158</v>
      </c>
      <c r="C15" s="3" t="s">
        <v>28</v>
      </c>
      <c r="D15" s="3">
        <v>118</v>
      </c>
      <c r="E15" s="7">
        <v>192.78</v>
      </c>
      <c r="F15" s="7">
        <v>58.38</v>
      </c>
      <c r="G15" s="82">
        <v>36.515748031496059</v>
      </c>
      <c r="H15" s="15"/>
      <c r="I15" s="15"/>
      <c r="J15" s="15"/>
      <c r="K15" s="15"/>
      <c r="L15" s="15"/>
    </row>
    <row r="16" spans="1:12" x14ac:dyDescent="0.2">
      <c r="A16" s="81" t="s">
        <v>71</v>
      </c>
      <c r="B16" s="3">
        <v>6641</v>
      </c>
      <c r="C16" s="3" t="s">
        <v>140</v>
      </c>
      <c r="D16" s="3">
        <v>116</v>
      </c>
      <c r="E16" s="7">
        <v>191.22</v>
      </c>
      <c r="F16" s="7">
        <v>56.35</v>
      </c>
      <c r="G16" s="82">
        <v>36.515748031496059</v>
      </c>
      <c r="H16" s="15"/>
      <c r="I16" s="15"/>
      <c r="J16" s="15"/>
      <c r="K16" s="15"/>
      <c r="L16" s="15"/>
    </row>
    <row r="17" spans="1:12" x14ac:dyDescent="0.2">
      <c r="A17" s="81" t="s">
        <v>17</v>
      </c>
      <c r="B17" s="3" t="s">
        <v>149</v>
      </c>
      <c r="C17" s="3" t="s">
        <v>28</v>
      </c>
      <c r="D17" s="3">
        <v>117</v>
      </c>
      <c r="E17" s="7">
        <v>190.95</v>
      </c>
      <c r="F17" s="7">
        <v>59.85</v>
      </c>
      <c r="G17" s="82">
        <v>35.728346456692911</v>
      </c>
      <c r="H17" s="15"/>
      <c r="I17" s="15"/>
      <c r="J17" s="15"/>
      <c r="K17" s="15"/>
      <c r="L17" s="15"/>
    </row>
    <row r="18" spans="1:12" x14ac:dyDescent="0.2">
      <c r="A18" s="81" t="s">
        <v>74</v>
      </c>
      <c r="B18" s="3" t="s">
        <v>179</v>
      </c>
      <c r="C18" s="3" t="s">
        <v>58</v>
      </c>
      <c r="D18" s="3">
        <v>119</v>
      </c>
      <c r="E18" s="7">
        <v>190.91</v>
      </c>
      <c r="F18" s="7">
        <v>59.63</v>
      </c>
      <c r="G18" s="82">
        <v>34.940944881889763</v>
      </c>
      <c r="H18" s="15"/>
      <c r="I18" s="15"/>
      <c r="J18" s="15"/>
      <c r="K18" s="15"/>
      <c r="L18" s="15"/>
    </row>
    <row r="19" spans="1:12" x14ac:dyDescent="0.2">
      <c r="A19" s="81" t="s">
        <v>81</v>
      </c>
      <c r="B19" s="3" t="s">
        <v>168</v>
      </c>
      <c r="C19" s="3" t="s">
        <v>28</v>
      </c>
      <c r="D19" s="3">
        <v>118</v>
      </c>
      <c r="E19" s="7">
        <v>190.8</v>
      </c>
      <c r="F19" s="7">
        <v>62.33</v>
      </c>
      <c r="G19" s="82">
        <v>35.728346456692911</v>
      </c>
      <c r="H19" s="15"/>
      <c r="I19" s="15"/>
      <c r="J19" s="15"/>
      <c r="K19" s="15"/>
      <c r="L19" s="15"/>
    </row>
    <row r="20" spans="1:12" x14ac:dyDescent="0.2">
      <c r="A20" s="81" t="s">
        <v>160</v>
      </c>
      <c r="B20" s="3" t="s">
        <v>161</v>
      </c>
      <c r="C20" s="3" t="s">
        <v>28</v>
      </c>
      <c r="D20" s="3">
        <v>116</v>
      </c>
      <c r="E20" s="7">
        <v>190.09</v>
      </c>
      <c r="F20" s="7">
        <v>55.33</v>
      </c>
      <c r="G20" s="82">
        <v>39.370078740157481</v>
      </c>
      <c r="H20" s="15"/>
      <c r="I20" s="15"/>
      <c r="J20" s="15"/>
      <c r="K20" s="15"/>
      <c r="L20" s="15"/>
    </row>
    <row r="21" spans="1:12" x14ac:dyDescent="0.2">
      <c r="A21" s="81" t="s">
        <v>145</v>
      </c>
      <c r="B21" s="3" t="s">
        <v>146</v>
      </c>
      <c r="C21" s="3" t="s">
        <v>28</v>
      </c>
      <c r="D21" s="3">
        <v>118</v>
      </c>
      <c r="E21" s="7">
        <v>189.05</v>
      </c>
      <c r="F21" s="7">
        <v>56.5</v>
      </c>
      <c r="G21" s="82">
        <v>35.137795275590548</v>
      </c>
      <c r="H21" s="15"/>
      <c r="I21" s="15"/>
      <c r="J21" s="15"/>
      <c r="K21" s="15"/>
      <c r="L21" s="15"/>
    </row>
    <row r="22" spans="1:12" x14ac:dyDescent="0.2">
      <c r="A22" s="81" t="s">
        <v>59</v>
      </c>
      <c r="B22" s="3" t="s">
        <v>137</v>
      </c>
      <c r="C22" s="3" t="s">
        <v>28</v>
      </c>
      <c r="D22" s="3">
        <v>118</v>
      </c>
      <c r="E22" s="7">
        <v>188.52</v>
      </c>
      <c r="F22" s="7">
        <v>58.03</v>
      </c>
      <c r="G22" s="82">
        <v>35.433070866141733</v>
      </c>
      <c r="H22" s="15"/>
      <c r="I22" s="15"/>
      <c r="J22" s="15"/>
      <c r="K22" s="15"/>
      <c r="L22" s="15"/>
    </row>
    <row r="23" spans="1:12" x14ac:dyDescent="0.2">
      <c r="A23" s="81" t="s">
        <v>20</v>
      </c>
      <c r="B23" s="3" t="s">
        <v>148</v>
      </c>
      <c r="C23" s="3" t="s">
        <v>22</v>
      </c>
      <c r="D23" s="3">
        <v>118</v>
      </c>
      <c r="E23" s="7">
        <v>188.28</v>
      </c>
      <c r="F23" s="7">
        <v>55.78</v>
      </c>
      <c r="G23" s="82">
        <v>37.00787401574803</v>
      </c>
      <c r="H23" s="15"/>
      <c r="I23" s="15"/>
      <c r="J23" s="15"/>
      <c r="K23" s="15"/>
      <c r="L23" s="15"/>
    </row>
    <row r="24" spans="1:12" x14ac:dyDescent="0.2">
      <c r="A24" s="81" t="s">
        <v>81</v>
      </c>
      <c r="B24" s="3" t="s">
        <v>159</v>
      </c>
      <c r="C24" s="3" t="s">
        <v>28</v>
      </c>
      <c r="D24" s="3">
        <v>118</v>
      </c>
      <c r="E24" s="7">
        <v>187.81</v>
      </c>
      <c r="F24" s="7">
        <v>57.38</v>
      </c>
      <c r="G24" s="82">
        <v>35.137795275590548</v>
      </c>
      <c r="H24" s="15"/>
      <c r="I24" s="15"/>
      <c r="J24" s="15"/>
      <c r="K24" s="15"/>
      <c r="L24" s="15"/>
    </row>
    <row r="25" spans="1:12" x14ac:dyDescent="0.2">
      <c r="A25" s="81" t="s">
        <v>31</v>
      </c>
      <c r="B25" s="3" t="s">
        <v>182</v>
      </c>
      <c r="C25" s="3" t="s">
        <v>28</v>
      </c>
      <c r="D25" s="3">
        <v>118</v>
      </c>
      <c r="E25" s="7">
        <v>187.63</v>
      </c>
      <c r="F25" s="7">
        <v>57.8</v>
      </c>
      <c r="G25" s="82">
        <v>36.220472440944881</v>
      </c>
      <c r="H25" s="15"/>
      <c r="I25" s="15"/>
      <c r="J25" s="15"/>
      <c r="K25" s="15"/>
      <c r="L25" s="15"/>
    </row>
    <row r="26" spans="1:12" x14ac:dyDescent="0.2">
      <c r="A26" s="81" t="s">
        <v>71</v>
      </c>
      <c r="B26" s="3" t="s">
        <v>136</v>
      </c>
      <c r="C26" s="3" t="s">
        <v>58</v>
      </c>
      <c r="D26" s="3">
        <v>117</v>
      </c>
      <c r="E26" s="7">
        <v>187.08</v>
      </c>
      <c r="F26" s="7">
        <v>56.7</v>
      </c>
      <c r="G26" s="82">
        <v>34.448818897637793</v>
      </c>
      <c r="H26" s="15"/>
      <c r="I26" s="15"/>
      <c r="J26" s="15"/>
      <c r="K26" s="15"/>
      <c r="L26" s="15"/>
    </row>
    <row r="27" spans="1:12" x14ac:dyDescent="0.2">
      <c r="A27" s="81" t="s">
        <v>77</v>
      </c>
      <c r="B27" s="3" t="s">
        <v>134</v>
      </c>
      <c r="C27" s="3" t="s">
        <v>28</v>
      </c>
      <c r="D27" s="3">
        <v>116</v>
      </c>
      <c r="E27" s="7">
        <v>186.8</v>
      </c>
      <c r="F27" s="7">
        <v>58.97</v>
      </c>
      <c r="G27" s="82">
        <v>32.283464566929133</v>
      </c>
      <c r="H27" s="15"/>
      <c r="I27" s="15"/>
      <c r="J27" s="15"/>
      <c r="K27" s="15"/>
      <c r="L27" s="15"/>
    </row>
    <row r="28" spans="1:12" x14ac:dyDescent="0.2">
      <c r="A28" s="81" t="s">
        <v>31</v>
      </c>
      <c r="B28" s="3" t="s">
        <v>180</v>
      </c>
      <c r="C28" s="3" t="s">
        <v>28</v>
      </c>
      <c r="D28" s="3">
        <v>117</v>
      </c>
      <c r="E28" s="7">
        <v>186.64</v>
      </c>
      <c r="F28" s="7">
        <v>55.95</v>
      </c>
      <c r="G28" s="82">
        <v>34.055118110236222</v>
      </c>
      <c r="H28" s="15"/>
      <c r="I28" s="15"/>
      <c r="J28" s="15"/>
      <c r="K28" s="15"/>
      <c r="L28" s="15"/>
    </row>
    <row r="29" spans="1:12" x14ac:dyDescent="0.2">
      <c r="A29" s="81" t="s">
        <v>20</v>
      </c>
      <c r="B29" s="3" t="s">
        <v>143</v>
      </c>
      <c r="C29" s="3" t="s">
        <v>22</v>
      </c>
      <c r="D29" s="3">
        <v>117</v>
      </c>
      <c r="E29" s="7">
        <v>185.03</v>
      </c>
      <c r="F29" s="7">
        <v>58.77</v>
      </c>
      <c r="G29" s="82">
        <v>35.629921259842519</v>
      </c>
      <c r="H29" s="15"/>
      <c r="I29" s="15"/>
      <c r="J29" s="15"/>
      <c r="K29" s="15"/>
      <c r="L29" s="15"/>
    </row>
    <row r="30" spans="1:12" x14ac:dyDescent="0.2">
      <c r="A30" s="81" t="s">
        <v>59</v>
      </c>
      <c r="B30" s="3" t="s">
        <v>142</v>
      </c>
      <c r="C30" s="3" t="s">
        <v>58</v>
      </c>
      <c r="D30" s="3">
        <v>117</v>
      </c>
      <c r="E30" s="7">
        <v>183.81</v>
      </c>
      <c r="F30" s="7">
        <v>56.93</v>
      </c>
      <c r="G30" s="82">
        <v>34.84251968503937</v>
      </c>
      <c r="H30" s="15"/>
      <c r="I30" s="15"/>
      <c r="J30" s="15"/>
      <c r="K30" s="15"/>
      <c r="L30" s="15"/>
    </row>
    <row r="31" spans="1:12" x14ac:dyDescent="0.2">
      <c r="A31" s="81" t="s">
        <v>31</v>
      </c>
      <c r="B31" s="3" t="s">
        <v>171</v>
      </c>
      <c r="C31" s="3" t="s">
        <v>140</v>
      </c>
      <c r="D31" s="3">
        <v>116</v>
      </c>
      <c r="E31" s="7">
        <v>183.63</v>
      </c>
      <c r="F31" s="7">
        <v>57.05</v>
      </c>
      <c r="G31" s="82">
        <v>37.99212598425197</v>
      </c>
      <c r="H31" s="15"/>
      <c r="I31" s="15"/>
      <c r="J31" s="15"/>
      <c r="K31" s="15"/>
      <c r="L31" s="15"/>
    </row>
    <row r="32" spans="1:12" x14ac:dyDescent="0.2">
      <c r="A32" s="81" t="s">
        <v>104</v>
      </c>
      <c r="B32" s="3" t="s">
        <v>165</v>
      </c>
      <c r="C32" s="3" t="s">
        <v>166</v>
      </c>
      <c r="D32" s="3">
        <v>118</v>
      </c>
      <c r="E32" s="7">
        <v>180.37</v>
      </c>
      <c r="F32" s="7">
        <v>56.9</v>
      </c>
      <c r="G32" s="82">
        <v>34.3503937007874</v>
      </c>
      <c r="H32" s="15"/>
      <c r="I32" s="15"/>
      <c r="J32" s="15"/>
      <c r="K32" s="15"/>
      <c r="L32" s="15"/>
    </row>
    <row r="33" spans="1:12" x14ac:dyDescent="0.2">
      <c r="A33" s="81" t="s">
        <v>145</v>
      </c>
      <c r="B33" s="3" t="s">
        <v>167</v>
      </c>
      <c r="C33" s="3" t="s">
        <v>28</v>
      </c>
      <c r="D33" s="3">
        <v>119</v>
      </c>
      <c r="E33" s="7">
        <v>176.46</v>
      </c>
      <c r="F33" s="7">
        <v>57.43</v>
      </c>
      <c r="G33" s="82">
        <v>32.480314960629919</v>
      </c>
      <c r="H33" s="15"/>
      <c r="I33" s="15"/>
      <c r="J33" s="15"/>
      <c r="K33" s="15"/>
      <c r="L33" s="15"/>
    </row>
    <row r="34" spans="1:12" x14ac:dyDescent="0.2">
      <c r="A34" s="81" t="s">
        <v>17</v>
      </c>
      <c r="B34" s="3" t="s">
        <v>147</v>
      </c>
      <c r="C34" s="3" t="s">
        <v>58</v>
      </c>
      <c r="D34" s="3">
        <v>116</v>
      </c>
      <c r="E34" s="7">
        <v>176.21</v>
      </c>
      <c r="F34" s="7">
        <v>58.17</v>
      </c>
      <c r="G34" s="82">
        <v>30.11811023622047</v>
      </c>
      <c r="H34" s="15"/>
      <c r="I34" s="15"/>
      <c r="J34" s="15"/>
      <c r="K34" s="15"/>
      <c r="L34" s="15"/>
    </row>
    <row r="35" spans="1:12" x14ac:dyDescent="0.2">
      <c r="A35" s="81" t="s">
        <v>153</v>
      </c>
      <c r="B35" s="3" t="s">
        <v>169</v>
      </c>
      <c r="C35" s="3" t="s">
        <v>30</v>
      </c>
      <c r="D35" s="3">
        <v>116</v>
      </c>
      <c r="E35" s="7">
        <v>173.3</v>
      </c>
      <c r="F35" s="7">
        <v>55.38</v>
      </c>
      <c r="G35" s="82">
        <v>33.85826771653543</v>
      </c>
      <c r="H35" s="15"/>
      <c r="I35" s="15"/>
      <c r="J35" s="15"/>
      <c r="K35" s="15"/>
      <c r="L35" s="15"/>
    </row>
    <row r="36" spans="1:12" x14ac:dyDescent="0.2">
      <c r="A36" s="81" t="s">
        <v>71</v>
      </c>
      <c r="B36" s="3">
        <v>6811</v>
      </c>
      <c r="C36" s="3" t="s">
        <v>28</v>
      </c>
      <c r="D36" s="3">
        <v>118</v>
      </c>
      <c r="E36" s="7">
        <v>172.67</v>
      </c>
      <c r="F36" s="7">
        <v>57.9</v>
      </c>
      <c r="G36" s="82">
        <v>31.397637795275589</v>
      </c>
      <c r="H36" s="15"/>
      <c r="I36" s="15"/>
      <c r="J36" s="15"/>
      <c r="K36" s="15"/>
      <c r="L36" s="15"/>
    </row>
    <row r="37" spans="1:12" x14ac:dyDescent="0.2">
      <c r="A37" s="81" t="s">
        <v>17</v>
      </c>
      <c r="B37" s="3" t="s">
        <v>164</v>
      </c>
      <c r="C37" s="3" t="s">
        <v>28</v>
      </c>
      <c r="D37" s="3">
        <v>119</v>
      </c>
      <c r="E37" s="7">
        <v>171.07</v>
      </c>
      <c r="F37" s="7">
        <v>56.95</v>
      </c>
      <c r="G37" s="82">
        <v>32.086614173228348</v>
      </c>
      <c r="H37" s="15"/>
      <c r="I37" s="15"/>
      <c r="J37" s="15"/>
      <c r="K37" s="15"/>
      <c r="L37" s="15"/>
    </row>
    <row r="38" spans="1:12" x14ac:dyDescent="0.2">
      <c r="A38" s="81" t="s">
        <v>56</v>
      </c>
      <c r="B38" s="3" t="s">
        <v>141</v>
      </c>
      <c r="C38" s="3" t="s">
        <v>58</v>
      </c>
      <c r="D38" s="3">
        <v>116</v>
      </c>
      <c r="E38" s="7">
        <v>170.62</v>
      </c>
      <c r="F38" s="7">
        <v>57.65</v>
      </c>
      <c r="G38" s="82">
        <v>37.795275590551178</v>
      </c>
      <c r="H38" s="15"/>
      <c r="I38" s="15"/>
      <c r="J38" s="15"/>
      <c r="K38" s="15"/>
      <c r="L38" s="15"/>
    </row>
    <row r="39" spans="1:12" x14ac:dyDescent="0.2">
      <c r="A39" s="81" t="s">
        <v>74</v>
      </c>
      <c r="B39" s="3" t="s">
        <v>181</v>
      </c>
      <c r="C39" s="3" t="s">
        <v>140</v>
      </c>
      <c r="D39" s="3">
        <v>118</v>
      </c>
      <c r="E39" s="7">
        <v>169.06</v>
      </c>
      <c r="F39" s="7">
        <v>57.93</v>
      </c>
      <c r="G39" s="82">
        <v>34.448818897637793</v>
      </c>
      <c r="H39" s="15"/>
      <c r="I39" s="15"/>
      <c r="J39" s="15"/>
      <c r="K39" s="15"/>
      <c r="L39" s="15"/>
    </row>
    <row r="40" spans="1:12" x14ac:dyDescent="0.2">
      <c r="A40" s="81" t="s">
        <v>150</v>
      </c>
      <c r="B40" s="3" t="s">
        <v>151</v>
      </c>
      <c r="C40" s="3" t="s">
        <v>28</v>
      </c>
      <c r="D40" s="3">
        <v>117</v>
      </c>
      <c r="E40" s="7">
        <v>168.42</v>
      </c>
      <c r="F40" s="7">
        <v>58.93</v>
      </c>
      <c r="G40" s="82">
        <v>36.417322834645667</v>
      </c>
      <c r="H40" s="15"/>
      <c r="I40" s="15"/>
      <c r="J40" s="15"/>
      <c r="K40" s="15"/>
      <c r="L40" s="15"/>
    </row>
    <row r="41" spans="1:12" x14ac:dyDescent="0.2">
      <c r="A41" s="81" t="s">
        <v>153</v>
      </c>
      <c r="B41" s="3" t="s">
        <v>170</v>
      </c>
      <c r="C41" s="3" t="s">
        <v>101</v>
      </c>
      <c r="D41" s="3">
        <v>117</v>
      </c>
      <c r="E41" s="7">
        <v>160.94999999999999</v>
      </c>
      <c r="F41" s="7">
        <v>55.63</v>
      </c>
      <c r="G41" s="82">
        <v>33.464566929133859</v>
      </c>
      <c r="H41" s="15"/>
      <c r="I41" s="15"/>
      <c r="J41" s="15"/>
      <c r="K41" s="15"/>
      <c r="L41" s="15"/>
    </row>
    <row r="42" spans="1:12" ht="15.75" thickBot="1" x14ac:dyDescent="0.25">
      <c r="A42" s="83" t="s">
        <v>153</v>
      </c>
      <c r="B42" s="8" t="s">
        <v>174</v>
      </c>
      <c r="C42" s="8" t="s">
        <v>175</v>
      </c>
      <c r="D42" s="8">
        <v>116</v>
      </c>
      <c r="E42" s="9">
        <v>156.38999999999999</v>
      </c>
      <c r="F42" s="9">
        <v>57.87</v>
      </c>
      <c r="G42" s="84">
        <v>36.811023622047244</v>
      </c>
      <c r="H42" s="15"/>
      <c r="I42" s="15"/>
      <c r="J42" s="15"/>
      <c r="K42" s="15"/>
      <c r="L42" s="15"/>
    </row>
    <row r="43" spans="1:12" x14ac:dyDescent="0.2">
      <c r="A43" s="57"/>
      <c r="B43" s="15"/>
      <c r="C43" s="15"/>
      <c r="D43" s="15"/>
      <c r="E43" s="13"/>
      <c r="F43" s="13"/>
      <c r="G43" s="90"/>
      <c r="H43" s="13"/>
    </row>
    <row r="44" spans="1:12" x14ac:dyDescent="0.2">
      <c r="A44" s="21"/>
      <c r="C44" s="27"/>
      <c r="D44" s="27" t="s">
        <v>33</v>
      </c>
      <c r="E44" s="13">
        <f t="shared" ref="E44:G44" si="0">AVERAGE(E3:E42)</f>
        <v>187.62450000000007</v>
      </c>
      <c r="F44" s="13">
        <f t="shared" si="0"/>
        <v>57.300500000000014</v>
      </c>
      <c r="G44" s="14">
        <f t="shared" si="0"/>
        <v>35.509350393700778</v>
      </c>
      <c r="H44" s="13"/>
    </row>
    <row r="45" spans="1:12" x14ac:dyDescent="0.2">
      <c r="A45" s="21"/>
      <c r="C45" s="27"/>
      <c r="D45" s="27" t="s">
        <v>42</v>
      </c>
      <c r="E45" s="13">
        <v>10.6</v>
      </c>
      <c r="F45" s="13"/>
      <c r="G45" s="14"/>
      <c r="H45" s="13"/>
    </row>
    <row r="46" spans="1:12" x14ac:dyDescent="0.2">
      <c r="A46" s="21"/>
      <c r="C46" s="27"/>
      <c r="D46" s="27" t="s">
        <v>34</v>
      </c>
      <c r="E46" s="13">
        <v>21.8</v>
      </c>
      <c r="F46" s="13"/>
      <c r="G46" s="14"/>
      <c r="H46" s="13"/>
    </row>
    <row r="47" spans="1:12" x14ac:dyDescent="0.2">
      <c r="A47" s="21"/>
      <c r="C47" s="27"/>
      <c r="D47" s="27" t="s">
        <v>36</v>
      </c>
      <c r="E47" s="85">
        <v>103</v>
      </c>
      <c r="F47" s="13"/>
      <c r="G47" s="14"/>
      <c r="H47" s="13"/>
    </row>
    <row r="48" spans="1:12" ht="15.75" thickBot="1" x14ac:dyDescent="0.25">
      <c r="A48" s="86"/>
      <c r="B48" s="17"/>
      <c r="C48" s="87"/>
      <c r="D48" s="87" t="s">
        <v>43</v>
      </c>
      <c r="E48" s="19">
        <v>10</v>
      </c>
      <c r="F48" s="19"/>
      <c r="G48" s="88"/>
      <c r="H48" s="13"/>
    </row>
    <row r="49" spans="1:7" ht="15.75" thickBot="1" x14ac:dyDescent="0.25">
      <c r="A49" s="131" t="s">
        <v>46</v>
      </c>
      <c r="B49" s="132"/>
      <c r="C49" s="132"/>
      <c r="D49" s="132"/>
      <c r="E49" s="132"/>
      <c r="F49" s="132"/>
      <c r="G49" s="133"/>
    </row>
  </sheetData>
  <sortState xmlns:xlrd2="http://schemas.microsoft.com/office/spreadsheetml/2017/richdata2" ref="A3:G42">
    <sortCondition descending="1" ref="E3:E42"/>
  </sortState>
  <mergeCells count="2">
    <mergeCell ref="A1:G1"/>
    <mergeCell ref="A49:G4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5615B-75F3-40EE-87CE-49696911169B}">
  <sheetPr>
    <tabColor rgb="FF92D050"/>
  </sheetPr>
  <dimension ref="A1:L15"/>
  <sheetViews>
    <sheetView workbookViewId="0">
      <selection activeCell="H32" sqref="H32"/>
    </sheetView>
  </sheetViews>
  <sheetFormatPr defaultRowHeight="15" x14ac:dyDescent="0.2"/>
  <cols>
    <col min="1" max="1" width="22.46484375" customWidth="1"/>
    <col min="2" max="2" width="16.27734375" customWidth="1"/>
    <col min="3" max="3" width="13.1796875" customWidth="1"/>
    <col min="4" max="4" width="11.8359375" customWidth="1"/>
    <col min="5" max="5" width="15.87109375" customWidth="1"/>
    <col min="6" max="6" width="19.50390625" customWidth="1"/>
    <col min="7" max="7" width="15.19921875" customWidth="1"/>
    <col min="8" max="8" width="12.10546875" customWidth="1"/>
  </cols>
  <sheetData>
    <row r="1" spans="1:12" ht="15.75" thickBot="1" x14ac:dyDescent="0.25">
      <c r="A1" s="138" t="s">
        <v>47</v>
      </c>
      <c r="B1" s="138"/>
      <c r="C1" s="138"/>
      <c r="D1" s="138"/>
      <c r="E1" s="138"/>
      <c r="F1" s="138"/>
      <c r="G1" s="138"/>
      <c r="H1" s="78"/>
    </row>
    <row r="2" spans="1:12" ht="15.75" thickBot="1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39</v>
      </c>
      <c r="H2" s="12"/>
    </row>
    <row r="3" spans="1:12" x14ac:dyDescent="0.2">
      <c r="A3" s="79" t="s">
        <v>17</v>
      </c>
      <c r="B3" s="59" t="s">
        <v>18</v>
      </c>
      <c r="C3" s="59" t="s">
        <v>19</v>
      </c>
      <c r="D3" s="59">
        <v>109</v>
      </c>
      <c r="E3" s="4">
        <v>251.77</v>
      </c>
      <c r="F3" s="60">
        <v>58.2</v>
      </c>
      <c r="G3" s="80">
        <v>48.917322834645667</v>
      </c>
      <c r="H3" s="15"/>
      <c r="I3" s="15"/>
      <c r="J3" s="15"/>
      <c r="K3" s="15"/>
      <c r="L3" s="15"/>
    </row>
    <row r="4" spans="1:12" x14ac:dyDescent="0.2">
      <c r="A4" s="81" t="s">
        <v>23</v>
      </c>
      <c r="B4" s="3" t="s">
        <v>24</v>
      </c>
      <c r="C4" s="3" t="s">
        <v>25</v>
      </c>
      <c r="D4" s="3">
        <v>109</v>
      </c>
      <c r="E4" s="4">
        <v>244.83</v>
      </c>
      <c r="F4" s="7">
        <v>56.25</v>
      </c>
      <c r="G4" s="82">
        <v>46.751968503937007</v>
      </c>
      <c r="H4" s="15"/>
      <c r="I4" s="15"/>
      <c r="J4" s="15"/>
      <c r="K4" s="15"/>
      <c r="L4" s="15"/>
    </row>
    <row r="5" spans="1:12" x14ac:dyDescent="0.2">
      <c r="A5" s="81" t="s">
        <v>26</v>
      </c>
      <c r="B5" s="3" t="s">
        <v>40</v>
      </c>
      <c r="C5" s="3" t="s">
        <v>28</v>
      </c>
      <c r="D5" s="3">
        <v>109</v>
      </c>
      <c r="E5" s="7">
        <v>234.43</v>
      </c>
      <c r="F5" s="7">
        <v>58.55</v>
      </c>
      <c r="G5" s="82">
        <v>41.830708661417326</v>
      </c>
      <c r="H5" s="15"/>
      <c r="I5" s="15"/>
      <c r="J5" s="15"/>
      <c r="K5" s="15"/>
      <c r="L5" s="15"/>
    </row>
    <row r="6" spans="1:12" x14ac:dyDescent="0.2">
      <c r="A6" s="81" t="s">
        <v>20</v>
      </c>
      <c r="B6" s="3" t="s">
        <v>21</v>
      </c>
      <c r="C6" s="3" t="s">
        <v>22</v>
      </c>
      <c r="D6" s="3">
        <v>109</v>
      </c>
      <c r="E6" s="7">
        <v>229.82</v>
      </c>
      <c r="F6" s="7">
        <v>58.1</v>
      </c>
      <c r="G6" s="82">
        <v>49.311023622047244</v>
      </c>
      <c r="H6" s="15"/>
      <c r="I6" s="15"/>
      <c r="J6" s="15"/>
      <c r="K6" s="15"/>
      <c r="L6" s="15"/>
    </row>
    <row r="7" spans="1:12" x14ac:dyDescent="0.2">
      <c r="A7" s="81" t="s">
        <v>23</v>
      </c>
      <c r="B7" s="3" t="s">
        <v>29</v>
      </c>
      <c r="C7" s="3" t="s">
        <v>30</v>
      </c>
      <c r="D7" s="3">
        <v>109</v>
      </c>
      <c r="E7" s="7">
        <v>222.86</v>
      </c>
      <c r="F7" s="7">
        <v>58.98</v>
      </c>
      <c r="G7" s="82">
        <v>47.736220472440941</v>
      </c>
      <c r="H7" s="15"/>
      <c r="I7" s="15"/>
      <c r="J7" s="15"/>
      <c r="K7" s="15"/>
      <c r="L7" s="15"/>
    </row>
    <row r="8" spans="1:12" ht="15.75" thickBot="1" x14ac:dyDescent="0.25">
      <c r="A8" s="83" t="s">
        <v>31</v>
      </c>
      <c r="B8" s="8" t="s">
        <v>41</v>
      </c>
      <c r="C8" s="8" t="s">
        <v>28</v>
      </c>
      <c r="D8" s="8">
        <v>108</v>
      </c>
      <c r="E8" s="9">
        <v>193.49</v>
      </c>
      <c r="F8" s="9">
        <v>58.3</v>
      </c>
      <c r="G8" s="84">
        <v>45.767716535433067</v>
      </c>
      <c r="H8" s="15"/>
      <c r="I8" s="15"/>
      <c r="J8" s="15"/>
      <c r="K8" s="15"/>
      <c r="L8" s="15"/>
    </row>
    <row r="9" spans="1:12" x14ac:dyDescent="0.2">
      <c r="A9" s="57"/>
      <c r="B9" s="15"/>
      <c r="C9" s="15"/>
      <c r="D9" s="15"/>
      <c r="E9" s="13"/>
      <c r="F9" s="13"/>
      <c r="G9" s="14"/>
      <c r="H9" s="13"/>
    </row>
    <row r="10" spans="1:12" x14ac:dyDescent="0.2">
      <c r="A10" s="21"/>
      <c r="C10" s="27"/>
      <c r="D10" s="27" t="s">
        <v>33</v>
      </c>
      <c r="E10" s="13">
        <f t="shared" ref="E10:G10" si="0">AVERAGE(E3:E8)</f>
        <v>229.53333333333333</v>
      </c>
      <c r="F10" s="13">
        <f t="shared" si="0"/>
        <v>58.063333333333333</v>
      </c>
      <c r="G10" s="14">
        <f t="shared" si="0"/>
        <v>46.719160104986877</v>
      </c>
      <c r="H10" s="13"/>
    </row>
    <row r="11" spans="1:12" x14ac:dyDescent="0.2">
      <c r="A11" s="21"/>
      <c r="C11" s="27"/>
      <c r="D11" s="27" t="s">
        <v>42</v>
      </c>
      <c r="E11" s="13">
        <v>7.4</v>
      </c>
      <c r="F11" s="13"/>
      <c r="G11" s="14"/>
      <c r="H11" s="13"/>
    </row>
    <row r="12" spans="1:12" x14ac:dyDescent="0.2">
      <c r="A12" s="21"/>
      <c r="C12" s="27"/>
      <c r="D12" s="27" t="s">
        <v>34</v>
      </c>
      <c r="E12" s="13">
        <v>15.4</v>
      </c>
      <c r="F12" s="13"/>
      <c r="G12" s="14"/>
      <c r="H12" s="13"/>
    </row>
    <row r="13" spans="1:12" x14ac:dyDescent="0.2">
      <c r="A13" s="21"/>
      <c r="C13" s="27"/>
      <c r="D13" s="27" t="s">
        <v>36</v>
      </c>
      <c r="E13" s="85">
        <v>16</v>
      </c>
      <c r="F13" s="13"/>
      <c r="G13" s="14"/>
      <c r="H13" s="13"/>
    </row>
    <row r="14" spans="1:12" ht="15.75" thickBot="1" x14ac:dyDescent="0.25">
      <c r="A14" s="86"/>
      <c r="B14" s="17"/>
      <c r="C14" s="87"/>
      <c r="D14" s="87" t="s">
        <v>43</v>
      </c>
      <c r="E14" s="19">
        <v>8.5</v>
      </c>
      <c r="F14" s="19"/>
      <c r="G14" s="88"/>
      <c r="H14" s="13"/>
    </row>
    <row r="15" spans="1:12" ht="15.75" thickBot="1" x14ac:dyDescent="0.25">
      <c r="A15" s="131" t="s">
        <v>46</v>
      </c>
      <c r="B15" s="132"/>
      <c r="C15" s="132"/>
      <c r="D15" s="132"/>
      <c r="E15" s="132"/>
      <c r="F15" s="132"/>
      <c r="G15" s="133"/>
      <c r="H15" s="15"/>
    </row>
  </sheetData>
  <sortState xmlns:xlrd2="http://schemas.microsoft.com/office/spreadsheetml/2017/richdata2" ref="A3:G8">
    <sortCondition descending="1" ref="E3:E8"/>
  </sortState>
  <mergeCells count="2">
    <mergeCell ref="A1:G1"/>
    <mergeCell ref="A15:G1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37866-A81A-476D-B3E7-7BF74D376867}">
  <sheetPr>
    <tabColor rgb="FF92D050"/>
  </sheetPr>
  <dimension ref="A1:L15"/>
  <sheetViews>
    <sheetView workbookViewId="0">
      <selection activeCell="H32" sqref="H32"/>
    </sheetView>
  </sheetViews>
  <sheetFormatPr defaultRowHeight="15" x14ac:dyDescent="0.2"/>
  <cols>
    <col min="1" max="1" width="22.46484375" customWidth="1"/>
    <col min="2" max="2" width="16.27734375" customWidth="1"/>
    <col min="3" max="3" width="13.1796875" customWidth="1"/>
    <col min="4" max="4" width="11.8359375" customWidth="1"/>
    <col min="5" max="5" width="15.87109375" customWidth="1"/>
    <col min="6" max="6" width="19.50390625" customWidth="1"/>
    <col min="7" max="7" width="15.19921875" customWidth="1"/>
    <col min="8" max="8" width="12.10546875" customWidth="1"/>
  </cols>
  <sheetData>
    <row r="1" spans="1:12" ht="15.75" thickBot="1" x14ac:dyDescent="0.25">
      <c r="A1" s="138" t="s">
        <v>48</v>
      </c>
      <c r="B1" s="138"/>
      <c r="C1" s="138"/>
      <c r="D1" s="138"/>
      <c r="E1" s="138"/>
      <c r="F1" s="138"/>
      <c r="G1" s="138"/>
      <c r="H1" s="78"/>
    </row>
    <row r="2" spans="1:12" ht="15.75" thickBot="1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39</v>
      </c>
      <c r="H2" s="12"/>
    </row>
    <row r="3" spans="1:12" x14ac:dyDescent="0.2">
      <c r="A3" s="79" t="s">
        <v>20</v>
      </c>
      <c r="B3" s="59" t="s">
        <v>21</v>
      </c>
      <c r="C3" s="59" t="s">
        <v>22</v>
      </c>
      <c r="D3" s="59">
        <v>109</v>
      </c>
      <c r="E3" s="4">
        <v>180.71</v>
      </c>
      <c r="F3" s="60">
        <v>60.53</v>
      </c>
      <c r="G3" s="80">
        <v>27.362204724409448</v>
      </c>
      <c r="H3" s="15"/>
      <c r="I3" s="15"/>
      <c r="J3" s="15"/>
      <c r="K3" s="15"/>
      <c r="L3" s="15"/>
    </row>
    <row r="4" spans="1:12" x14ac:dyDescent="0.2">
      <c r="A4" s="81" t="s">
        <v>17</v>
      </c>
      <c r="B4" s="3" t="s">
        <v>18</v>
      </c>
      <c r="C4" s="3" t="s">
        <v>19</v>
      </c>
      <c r="D4" s="3">
        <v>109</v>
      </c>
      <c r="E4" s="7">
        <v>166.64</v>
      </c>
      <c r="F4" s="7">
        <v>59</v>
      </c>
      <c r="G4" s="82">
        <v>28.937007874015748</v>
      </c>
      <c r="H4" s="15"/>
      <c r="I4" s="15"/>
      <c r="J4" s="15"/>
      <c r="K4" s="15"/>
      <c r="L4" s="15"/>
    </row>
    <row r="5" spans="1:12" x14ac:dyDescent="0.2">
      <c r="A5" s="81" t="s">
        <v>31</v>
      </c>
      <c r="B5" s="3" t="s">
        <v>41</v>
      </c>
      <c r="C5" s="3" t="s">
        <v>28</v>
      </c>
      <c r="D5" s="3">
        <v>108</v>
      </c>
      <c r="E5" s="7">
        <v>156.83000000000001</v>
      </c>
      <c r="F5" s="7">
        <v>58.6</v>
      </c>
      <c r="G5" s="82">
        <v>24.212598425196852</v>
      </c>
      <c r="H5" s="15"/>
      <c r="I5" s="15"/>
      <c r="J5" s="15"/>
      <c r="K5" s="15"/>
      <c r="L5" s="15"/>
    </row>
    <row r="6" spans="1:12" x14ac:dyDescent="0.2">
      <c r="A6" s="81" t="s">
        <v>23</v>
      </c>
      <c r="B6" s="3" t="s">
        <v>29</v>
      </c>
      <c r="C6" s="3" t="s">
        <v>30</v>
      </c>
      <c r="D6" s="3">
        <v>109</v>
      </c>
      <c r="E6" s="7">
        <v>155.56</v>
      </c>
      <c r="F6" s="7">
        <v>58.83</v>
      </c>
      <c r="G6" s="82">
        <v>25.393700787401574</v>
      </c>
      <c r="H6" s="15"/>
      <c r="I6" s="15"/>
      <c r="J6" s="15"/>
      <c r="K6" s="15"/>
      <c r="L6" s="15"/>
    </row>
    <row r="7" spans="1:12" x14ac:dyDescent="0.2">
      <c r="A7" s="81" t="s">
        <v>26</v>
      </c>
      <c r="B7" s="3" t="s">
        <v>40</v>
      </c>
      <c r="C7" s="3" t="s">
        <v>28</v>
      </c>
      <c r="D7" s="3">
        <v>109</v>
      </c>
      <c r="E7" s="7">
        <v>155.06</v>
      </c>
      <c r="F7" s="7">
        <v>58.85</v>
      </c>
      <c r="G7" s="82">
        <v>26.771653543307085</v>
      </c>
      <c r="H7" s="15"/>
      <c r="I7" s="15"/>
      <c r="J7" s="15"/>
      <c r="K7" s="15"/>
      <c r="L7" s="15"/>
    </row>
    <row r="8" spans="1:12" ht="15.75" thickBot="1" x14ac:dyDescent="0.25">
      <c r="A8" s="83" t="s">
        <v>23</v>
      </c>
      <c r="B8" s="8" t="s">
        <v>24</v>
      </c>
      <c r="C8" s="8" t="s">
        <v>25</v>
      </c>
      <c r="D8" s="8">
        <v>109</v>
      </c>
      <c r="E8" s="9">
        <v>150.54</v>
      </c>
      <c r="F8" s="9">
        <v>57.43</v>
      </c>
      <c r="G8" s="84">
        <v>24.901574803149607</v>
      </c>
      <c r="H8" s="15"/>
      <c r="I8" s="15"/>
      <c r="J8" s="15"/>
      <c r="K8" s="15"/>
      <c r="L8" s="15"/>
    </row>
    <row r="9" spans="1:12" x14ac:dyDescent="0.2">
      <c r="A9" s="57"/>
      <c r="B9" s="15"/>
      <c r="C9" s="15"/>
      <c r="D9" s="15"/>
      <c r="E9" s="13"/>
      <c r="F9" s="13"/>
      <c r="G9" s="14"/>
      <c r="H9" s="13"/>
    </row>
    <row r="10" spans="1:12" x14ac:dyDescent="0.2">
      <c r="A10" s="21"/>
      <c r="C10" s="27"/>
      <c r="D10" s="27" t="s">
        <v>33</v>
      </c>
      <c r="E10" s="13">
        <f t="shared" ref="E10:G10" si="0">AVERAGE(E3:E8)</f>
        <v>160.88999999999999</v>
      </c>
      <c r="F10" s="13">
        <f t="shared" si="0"/>
        <v>58.873333333333335</v>
      </c>
      <c r="G10" s="14">
        <f t="shared" si="0"/>
        <v>26.26312335958005</v>
      </c>
      <c r="H10" s="13"/>
    </row>
    <row r="11" spans="1:12" x14ac:dyDescent="0.2">
      <c r="A11" s="21"/>
      <c r="C11" s="27"/>
      <c r="D11" s="27" t="s">
        <v>42</v>
      </c>
      <c r="E11" s="13">
        <v>9.8000000000000007</v>
      </c>
      <c r="F11" s="13"/>
      <c r="G11" s="14"/>
      <c r="H11" s="13"/>
    </row>
    <row r="12" spans="1:12" x14ac:dyDescent="0.2">
      <c r="A12" s="21"/>
      <c r="C12" s="27"/>
      <c r="D12" s="27" t="s">
        <v>34</v>
      </c>
      <c r="E12" s="13">
        <v>12.4</v>
      </c>
      <c r="F12" s="13"/>
      <c r="G12" s="14"/>
      <c r="H12" s="13"/>
    </row>
    <row r="13" spans="1:12" x14ac:dyDescent="0.2">
      <c r="A13" s="21"/>
      <c r="C13" s="27"/>
      <c r="D13" s="27" t="s">
        <v>36</v>
      </c>
      <c r="E13" s="85">
        <v>14</v>
      </c>
      <c r="F13" s="13"/>
      <c r="G13" s="14"/>
      <c r="H13" s="13"/>
    </row>
    <row r="14" spans="1:12" ht="15.75" thickBot="1" x14ac:dyDescent="0.25">
      <c r="A14" s="86"/>
      <c r="B14" s="17"/>
      <c r="C14" s="87"/>
      <c r="D14" s="87" t="s">
        <v>43</v>
      </c>
      <c r="E14" s="19">
        <v>7.9</v>
      </c>
      <c r="F14" s="19"/>
      <c r="G14" s="88"/>
      <c r="H14" s="13"/>
    </row>
    <row r="15" spans="1:12" ht="15.75" thickBot="1" x14ac:dyDescent="0.25">
      <c r="A15" s="131" t="s">
        <v>46</v>
      </c>
      <c r="B15" s="132"/>
      <c r="C15" s="132"/>
      <c r="D15" s="132"/>
      <c r="E15" s="132"/>
      <c r="F15" s="132"/>
      <c r="G15" s="133"/>
      <c r="H15" s="15"/>
    </row>
  </sheetData>
  <sortState xmlns:xlrd2="http://schemas.microsoft.com/office/spreadsheetml/2017/richdata2" ref="A3:G8">
    <sortCondition descending="1" ref="E3:E8"/>
  </sortState>
  <mergeCells count="2">
    <mergeCell ref="A1:G1"/>
    <mergeCell ref="A15:G1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FAE5F-D9B0-4FEA-A145-16AD25D232B3}">
  <sheetPr>
    <tabColor rgb="FF92D050"/>
  </sheetPr>
  <dimension ref="A1:L15"/>
  <sheetViews>
    <sheetView workbookViewId="0">
      <selection activeCell="H32" sqref="H32"/>
    </sheetView>
  </sheetViews>
  <sheetFormatPr defaultRowHeight="15" x14ac:dyDescent="0.2"/>
  <cols>
    <col min="1" max="1" width="22.46484375" customWidth="1"/>
    <col min="2" max="2" width="16.27734375" customWidth="1"/>
    <col min="3" max="3" width="13.1796875" customWidth="1"/>
    <col min="4" max="4" width="11.8359375" customWidth="1"/>
    <col min="5" max="5" width="15.87109375" customWidth="1"/>
    <col min="6" max="6" width="19.50390625" customWidth="1"/>
    <col min="7" max="7" width="15.19921875" customWidth="1"/>
    <col min="8" max="8" width="12.10546875" customWidth="1"/>
  </cols>
  <sheetData>
    <row r="1" spans="1:12" ht="15.75" thickBot="1" x14ac:dyDescent="0.25">
      <c r="A1" s="138" t="s">
        <v>49</v>
      </c>
      <c r="B1" s="138"/>
      <c r="C1" s="138"/>
      <c r="D1" s="138"/>
      <c r="E1" s="138"/>
      <c r="F1" s="138"/>
      <c r="G1" s="138"/>
      <c r="H1" s="78"/>
    </row>
    <row r="2" spans="1:12" ht="15.75" thickBot="1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39</v>
      </c>
      <c r="H2" s="12"/>
    </row>
    <row r="3" spans="1:12" x14ac:dyDescent="0.2">
      <c r="A3" s="79" t="s">
        <v>17</v>
      </c>
      <c r="B3" s="59" t="s">
        <v>18</v>
      </c>
      <c r="C3" s="59" t="s">
        <v>19</v>
      </c>
      <c r="D3" s="59">
        <v>109</v>
      </c>
      <c r="E3" s="4">
        <v>148.44999999999999</v>
      </c>
      <c r="F3" s="60">
        <v>53.98</v>
      </c>
      <c r="G3" s="80">
        <v>31.200787401574804</v>
      </c>
      <c r="H3" s="15"/>
      <c r="I3" s="15"/>
      <c r="J3" s="15"/>
      <c r="K3" s="15"/>
      <c r="L3" s="15"/>
    </row>
    <row r="4" spans="1:12" x14ac:dyDescent="0.2">
      <c r="A4" s="81" t="s">
        <v>20</v>
      </c>
      <c r="B4" s="3" t="s">
        <v>21</v>
      </c>
      <c r="C4" s="3" t="s">
        <v>22</v>
      </c>
      <c r="D4" s="3">
        <v>109</v>
      </c>
      <c r="E4" s="4">
        <v>143.71</v>
      </c>
      <c r="F4" s="7">
        <v>55.98</v>
      </c>
      <c r="G4" s="82">
        <v>31.889763779527559</v>
      </c>
      <c r="H4" s="15"/>
      <c r="I4" s="15"/>
      <c r="J4" s="15"/>
      <c r="K4" s="15"/>
      <c r="L4" s="15"/>
    </row>
    <row r="5" spans="1:12" x14ac:dyDescent="0.2">
      <c r="A5" s="81" t="s">
        <v>26</v>
      </c>
      <c r="B5" s="3" t="s">
        <v>40</v>
      </c>
      <c r="C5" s="3" t="s">
        <v>28</v>
      </c>
      <c r="D5" s="3">
        <v>109</v>
      </c>
      <c r="E5" s="7">
        <v>110.58</v>
      </c>
      <c r="F5" s="7">
        <v>53.35</v>
      </c>
      <c r="G5" s="82">
        <v>26.377952755905511</v>
      </c>
      <c r="H5" s="15"/>
      <c r="I5" s="15"/>
      <c r="J5" s="15"/>
      <c r="K5" s="15"/>
      <c r="L5" s="15"/>
    </row>
    <row r="6" spans="1:12" x14ac:dyDescent="0.2">
      <c r="A6" s="81" t="s">
        <v>23</v>
      </c>
      <c r="B6" s="3" t="s">
        <v>24</v>
      </c>
      <c r="C6" s="3" t="s">
        <v>25</v>
      </c>
      <c r="D6" s="3">
        <v>109</v>
      </c>
      <c r="E6" s="7">
        <v>100.53</v>
      </c>
      <c r="F6" s="7">
        <v>52.48</v>
      </c>
      <c r="G6" s="82">
        <v>26.181102362204722</v>
      </c>
      <c r="H6" s="15"/>
      <c r="I6" s="15"/>
      <c r="J6" s="15"/>
      <c r="K6" s="15"/>
      <c r="L6" s="15"/>
    </row>
    <row r="7" spans="1:12" x14ac:dyDescent="0.2">
      <c r="A7" s="81" t="s">
        <v>31</v>
      </c>
      <c r="B7" s="3" t="s">
        <v>41</v>
      </c>
      <c r="C7" s="3" t="s">
        <v>28</v>
      </c>
      <c r="D7" s="3">
        <v>108</v>
      </c>
      <c r="E7" s="7">
        <v>97.215500000000006</v>
      </c>
      <c r="F7" s="7">
        <v>53.85</v>
      </c>
      <c r="G7" s="82">
        <v>25.984251968503937</v>
      </c>
      <c r="H7" s="15"/>
      <c r="I7" s="15"/>
      <c r="J7" s="15"/>
      <c r="K7" s="15"/>
      <c r="L7" s="15"/>
    </row>
    <row r="8" spans="1:12" ht="15.75" thickBot="1" x14ac:dyDescent="0.25">
      <c r="A8" s="83" t="s">
        <v>23</v>
      </c>
      <c r="B8" s="8" t="s">
        <v>29</v>
      </c>
      <c r="C8" s="8" t="s">
        <v>30</v>
      </c>
      <c r="D8" s="8">
        <v>109</v>
      </c>
      <c r="E8" s="9">
        <v>90.819000000000003</v>
      </c>
      <c r="F8" s="9">
        <v>54.1</v>
      </c>
      <c r="G8" s="84">
        <v>30.511811023622048</v>
      </c>
      <c r="H8" s="15"/>
      <c r="I8" s="15"/>
      <c r="J8" s="15"/>
      <c r="K8" s="15"/>
      <c r="L8" s="15"/>
    </row>
    <row r="9" spans="1:12" x14ac:dyDescent="0.2">
      <c r="A9" s="57"/>
      <c r="B9" s="15"/>
      <c r="C9" s="15"/>
      <c r="D9" s="15"/>
      <c r="E9" s="13"/>
      <c r="F9" s="13"/>
      <c r="G9" s="14"/>
      <c r="H9" s="13"/>
    </row>
    <row r="10" spans="1:12" x14ac:dyDescent="0.2">
      <c r="A10" s="21"/>
      <c r="C10" s="27"/>
      <c r="D10" s="27" t="s">
        <v>33</v>
      </c>
      <c r="E10" s="13">
        <f t="shared" ref="E10:G10" si="0">AVERAGE(E3:E8)</f>
        <v>115.21741666666667</v>
      </c>
      <c r="F10" s="13">
        <f t="shared" si="0"/>
        <v>53.956666666666671</v>
      </c>
      <c r="G10" s="14">
        <f t="shared" si="0"/>
        <v>28.690944881889763</v>
      </c>
      <c r="H10" s="13"/>
    </row>
    <row r="11" spans="1:12" x14ac:dyDescent="0.2">
      <c r="A11" s="21"/>
      <c r="C11" s="27"/>
      <c r="D11" s="27" t="s">
        <v>42</v>
      </c>
      <c r="E11" s="13">
        <v>36.9</v>
      </c>
      <c r="F11" s="13"/>
      <c r="G11" s="14"/>
      <c r="H11" s="13"/>
    </row>
    <row r="12" spans="1:12" x14ac:dyDescent="0.2">
      <c r="A12" s="21"/>
      <c r="C12" s="27"/>
      <c r="D12" s="27" t="s">
        <v>34</v>
      </c>
      <c r="E12" s="13">
        <v>19.5</v>
      </c>
      <c r="F12" s="13"/>
      <c r="G12" s="14"/>
      <c r="H12" s="13"/>
    </row>
    <row r="13" spans="1:12" x14ac:dyDescent="0.2">
      <c r="A13" s="21"/>
      <c r="C13" s="27"/>
      <c r="D13" s="27" t="s">
        <v>36</v>
      </c>
      <c r="E13" s="85">
        <v>16</v>
      </c>
      <c r="F13" s="13"/>
      <c r="G13" s="14"/>
      <c r="H13" s="13"/>
    </row>
    <row r="14" spans="1:12" ht="15.75" thickBot="1" x14ac:dyDescent="0.25">
      <c r="A14" s="86"/>
      <c r="B14" s="17"/>
      <c r="C14" s="87"/>
      <c r="D14" s="87" t="s">
        <v>43</v>
      </c>
      <c r="E14" s="19">
        <v>21.2</v>
      </c>
      <c r="F14" s="19"/>
      <c r="G14" s="88"/>
      <c r="H14" s="13"/>
    </row>
    <row r="15" spans="1:12" ht="15.75" thickBot="1" x14ac:dyDescent="0.25">
      <c r="A15" s="131" t="s">
        <v>46</v>
      </c>
      <c r="B15" s="132"/>
      <c r="C15" s="132"/>
      <c r="D15" s="132"/>
      <c r="E15" s="132"/>
      <c r="F15" s="132"/>
      <c r="G15" s="133"/>
      <c r="H15" s="15"/>
    </row>
  </sheetData>
  <sortState xmlns:xlrd2="http://schemas.microsoft.com/office/spreadsheetml/2017/richdata2" ref="A3:G8">
    <sortCondition descending="1" ref="E3:E8"/>
  </sortState>
  <mergeCells count="2">
    <mergeCell ref="A1:G1"/>
    <mergeCell ref="A15:G1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23952-51DA-46CA-AF1D-C2C64FB1FD03}">
  <sheetPr>
    <tabColor rgb="FF92D050"/>
  </sheetPr>
  <dimension ref="A1:L16"/>
  <sheetViews>
    <sheetView topLeftCell="A100" workbookViewId="0">
      <selection activeCell="J7" sqref="J7"/>
    </sheetView>
  </sheetViews>
  <sheetFormatPr defaultRowHeight="15" x14ac:dyDescent="0.2"/>
  <cols>
    <col min="1" max="1" width="22.46484375" customWidth="1"/>
    <col min="2" max="2" width="16.27734375" customWidth="1"/>
    <col min="3" max="3" width="13.1796875" customWidth="1"/>
    <col min="4" max="4" width="11.8359375" customWidth="1"/>
    <col min="5" max="5" width="15.87109375" customWidth="1"/>
    <col min="6" max="6" width="19.50390625" customWidth="1"/>
    <col min="7" max="7" width="15.19921875" customWidth="1"/>
    <col min="8" max="8" width="12.10546875" customWidth="1"/>
  </cols>
  <sheetData>
    <row r="1" spans="1:12" ht="21" x14ac:dyDescent="0.3">
      <c r="A1" s="140" t="s">
        <v>50</v>
      </c>
      <c r="B1" s="140"/>
      <c r="C1" s="140"/>
      <c r="D1" s="140"/>
      <c r="E1" s="140"/>
      <c r="F1" s="140"/>
      <c r="G1" s="140"/>
    </row>
    <row r="2" spans="1:12" ht="21.75" thickBot="1" x14ac:dyDescent="0.35">
      <c r="A2" s="139" t="s">
        <v>51</v>
      </c>
      <c r="B2" s="139"/>
      <c r="C2" s="139"/>
      <c r="D2" s="139"/>
      <c r="E2" s="139"/>
      <c r="F2" s="139"/>
      <c r="G2" s="139"/>
    </row>
    <row r="3" spans="1:12" ht="15.75" thickBot="1" x14ac:dyDescent="0.25">
      <c r="A3" s="2" t="s">
        <v>11</v>
      </c>
      <c r="B3" s="2" t="s">
        <v>12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39</v>
      </c>
      <c r="H3" s="12"/>
    </row>
    <row r="4" spans="1:12" x14ac:dyDescent="0.2">
      <c r="A4" s="115" t="s">
        <v>20</v>
      </c>
      <c r="B4" s="116" t="s">
        <v>21</v>
      </c>
      <c r="C4" s="116" t="s">
        <v>22</v>
      </c>
      <c r="D4" s="116">
        <v>109</v>
      </c>
      <c r="E4" s="4">
        <v>134.19</v>
      </c>
      <c r="F4" s="117">
        <v>54.7</v>
      </c>
      <c r="G4" s="118">
        <v>28.248031496062993</v>
      </c>
      <c r="H4" s="15"/>
      <c r="I4" s="15"/>
      <c r="J4" s="15"/>
      <c r="K4" s="15"/>
      <c r="L4" s="15"/>
    </row>
    <row r="5" spans="1:12" x14ac:dyDescent="0.2">
      <c r="A5" s="81" t="s">
        <v>23</v>
      </c>
      <c r="B5" s="3" t="s">
        <v>24</v>
      </c>
      <c r="C5" s="3" t="s">
        <v>25</v>
      </c>
      <c r="D5" s="3">
        <v>109</v>
      </c>
      <c r="E5" s="4">
        <v>130.94999999999999</v>
      </c>
      <c r="F5" s="7">
        <v>55.85</v>
      </c>
      <c r="G5" s="82">
        <v>27.559055118110237</v>
      </c>
      <c r="H5" s="15"/>
      <c r="I5" s="15"/>
      <c r="J5" s="15"/>
      <c r="K5" s="15"/>
      <c r="L5" s="15"/>
    </row>
    <row r="6" spans="1:12" x14ac:dyDescent="0.2">
      <c r="A6" s="81" t="s">
        <v>17</v>
      </c>
      <c r="B6" s="3" t="s">
        <v>18</v>
      </c>
      <c r="C6" s="3" t="s">
        <v>19</v>
      </c>
      <c r="D6" s="3">
        <v>109</v>
      </c>
      <c r="E6" s="4">
        <v>120.62</v>
      </c>
      <c r="F6" s="7">
        <v>55.35</v>
      </c>
      <c r="G6" s="82">
        <v>24.311023622047244</v>
      </c>
      <c r="H6" s="15"/>
      <c r="I6" s="15"/>
      <c r="J6" s="15"/>
      <c r="K6" s="15"/>
      <c r="L6" s="15"/>
    </row>
    <row r="7" spans="1:12" x14ac:dyDescent="0.2">
      <c r="A7" s="81" t="s">
        <v>23</v>
      </c>
      <c r="B7" s="3" t="s">
        <v>29</v>
      </c>
      <c r="C7" s="3" t="s">
        <v>30</v>
      </c>
      <c r="D7" s="3">
        <v>109</v>
      </c>
      <c r="E7" s="7">
        <v>104.78</v>
      </c>
      <c r="F7" s="7">
        <v>55</v>
      </c>
      <c r="G7" s="82">
        <v>29.23228346456693</v>
      </c>
      <c r="H7" s="15"/>
      <c r="I7" s="15"/>
      <c r="J7" s="15"/>
      <c r="K7" s="15"/>
      <c r="L7" s="15"/>
    </row>
    <row r="8" spans="1:12" x14ac:dyDescent="0.2">
      <c r="A8" s="81" t="s">
        <v>26</v>
      </c>
      <c r="B8" s="3" t="s">
        <v>40</v>
      </c>
      <c r="C8" s="3" t="s">
        <v>28</v>
      </c>
      <c r="D8" s="3">
        <v>109</v>
      </c>
      <c r="E8" s="7">
        <v>100.14</v>
      </c>
      <c r="F8" s="7">
        <v>56.63</v>
      </c>
      <c r="G8" s="82">
        <v>25.787401574803148</v>
      </c>
      <c r="H8" s="15"/>
      <c r="I8" s="15"/>
      <c r="J8" s="15"/>
      <c r="K8" s="15"/>
      <c r="L8" s="15"/>
    </row>
    <row r="9" spans="1:12" ht="15.75" thickBot="1" x14ac:dyDescent="0.25">
      <c r="A9" s="83" t="s">
        <v>31</v>
      </c>
      <c r="B9" s="8" t="s">
        <v>41</v>
      </c>
      <c r="C9" s="8" t="s">
        <v>28</v>
      </c>
      <c r="D9" s="8">
        <v>108</v>
      </c>
      <c r="E9" s="9">
        <v>91.467600000000004</v>
      </c>
      <c r="F9" s="9">
        <v>55.77</v>
      </c>
      <c r="G9" s="84">
        <v>24.803149606299211</v>
      </c>
      <c r="H9" s="15"/>
      <c r="I9" s="15"/>
      <c r="J9" s="15"/>
      <c r="K9" s="15"/>
      <c r="L9" s="15"/>
    </row>
    <row r="10" spans="1:12" x14ac:dyDescent="0.2">
      <c r="A10" s="57"/>
      <c r="B10" s="15"/>
      <c r="C10" s="15"/>
      <c r="D10" s="15"/>
      <c r="E10" s="13"/>
      <c r="F10" s="13"/>
      <c r="G10" s="14"/>
      <c r="H10" s="13"/>
    </row>
    <row r="11" spans="1:12" x14ac:dyDescent="0.2">
      <c r="A11" s="21"/>
      <c r="C11" s="27"/>
      <c r="D11" s="27" t="s">
        <v>33</v>
      </c>
      <c r="E11" s="13">
        <f t="shared" ref="E11:G11" si="0">AVERAGE(E4:E9)</f>
        <v>113.69126666666666</v>
      </c>
      <c r="F11" s="13">
        <f t="shared" si="0"/>
        <v>55.550000000000004</v>
      </c>
      <c r="G11" s="14">
        <f t="shared" si="0"/>
        <v>26.656824146981624</v>
      </c>
      <c r="H11" s="13"/>
    </row>
    <row r="12" spans="1:12" x14ac:dyDescent="0.2">
      <c r="A12" s="21"/>
      <c r="C12" s="27"/>
      <c r="D12" s="27" t="s">
        <v>42</v>
      </c>
      <c r="E12" s="13">
        <v>22.6</v>
      </c>
      <c r="F12" s="13"/>
      <c r="G12" s="14"/>
      <c r="H12" s="13"/>
    </row>
    <row r="13" spans="1:12" x14ac:dyDescent="0.2">
      <c r="A13" s="21"/>
      <c r="C13" s="27"/>
      <c r="D13" s="27" t="s">
        <v>34</v>
      </c>
      <c r="E13" s="13">
        <v>13.7</v>
      </c>
      <c r="F13" s="13"/>
      <c r="G13" s="14"/>
      <c r="H13" s="13"/>
    </row>
    <row r="14" spans="1:12" x14ac:dyDescent="0.2">
      <c r="A14" s="21"/>
      <c r="C14" s="27"/>
      <c r="D14" s="27" t="s">
        <v>36</v>
      </c>
      <c r="E14" s="85">
        <v>13</v>
      </c>
      <c r="F14" s="13"/>
      <c r="G14" s="14"/>
      <c r="H14" s="13"/>
    </row>
    <row r="15" spans="1:12" ht="15.75" thickBot="1" x14ac:dyDescent="0.25">
      <c r="A15" s="86"/>
      <c r="B15" s="17"/>
      <c r="C15" s="87"/>
      <c r="D15" s="87" t="s">
        <v>43</v>
      </c>
      <c r="E15" s="19">
        <v>12.8</v>
      </c>
      <c r="F15" s="19"/>
      <c r="G15" s="88"/>
      <c r="H15" s="13"/>
    </row>
    <row r="16" spans="1:12" ht="15.75" thickBot="1" x14ac:dyDescent="0.25">
      <c r="A16" s="131" t="s">
        <v>46</v>
      </c>
      <c r="B16" s="132"/>
      <c r="C16" s="132"/>
      <c r="D16" s="132"/>
      <c r="E16" s="132"/>
      <c r="F16" s="132"/>
      <c r="G16" s="133"/>
      <c r="H16" s="15"/>
    </row>
  </sheetData>
  <sortState xmlns:xlrd2="http://schemas.microsoft.com/office/spreadsheetml/2017/richdata2" ref="A4:G9">
    <sortCondition descending="1" ref="E4:E9"/>
  </sortState>
  <mergeCells count="3">
    <mergeCell ref="A16:G16"/>
    <mergeCell ref="A2:G2"/>
    <mergeCell ref="A1:G1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2F5D0-0999-4785-87DB-0F474625A7CF}">
  <sheetPr>
    <tabColor rgb="FF92D050"/>
  </sheetPr>
  <dimension ref="A1:L15"/>
  <sheetViews>
    <sheetView workbookViewId="0">
      <selection activeCell="H32" sqref="H32"/>
    </sheetView>
  </sheetViews>
  <sheetFormatPr defaultRowHeight="15" x14ac:dyDescent="0.2"/>
  <cols>
    <col min="1" max="1" width="22.46484375" customWidth="1"/>
    <col min="2" max="2" width="16.27734375" customWidth="1"/>
    <col min="3" max="3" width="13.1796875" customWidth="1"/>
    <col min="4" max="4" width="11.8359375" customWidth="1"/>
    <col min="5" max="5" width="15.87109375" customWidth="1"/>
    <col min="6" max="6" width="19.50390625" customWidth="1"/>
    <col min="7" max="7" width="15.19921875" customWidth="1"/>
    <col min="8" max="8" width="12.10546875" customWidth="1"/>
  </cols>
  <sheetData>
    <row r="1" spans="1:12" ht="15.75" thickBot="1" x14ac:dyDescent="0.25">
      <c r="A1" s="138" t="s">
        <v>52</v>
      </c>
      <c r="B1" s="138"/>
      <c r="C1" s="138"/>
      <c r="D1" s="138"/>
      <c r="E1" s="138"/>
      <c r="F1" s="138"/>
      <c r="G1" s="138"/>
      <c r="H1" s="78"/>
    </row>
    <row r="2" spans="1:12" ht="15.75" thickBot="1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39</v>
      </c>
      <c r="H2" s="12"/>
    </row>
    <row r="3" spans="1:12" x14ac:dyDescent="0.2">
      <c r="A3" s="79" t="s">
        <v>20</v>
      </c>
      <c r="B3" s="59" t="s">
        <v>21</v>
      </c>
      <c r="C3" s="59" t="s">
        <v>22</v>
      </c>
      <c r="D3" s="59">
        <v>109</v>
      </c>
      <c r="E3" s="4">
        <v>176.94</v>
      </c>
      <c r="F3" s="60">
        <v>57</v>
      </c>
      <c r="G3" s="80">
        <v>32.972440944881889</v>
      </c>
      <c r="H3" s="15"/>
      <c r="I3" s="15"/>
      <c r="J3" s="15"/>
      <c r="K3" s="15"/>
      <c r="L3" s="15"/>
    </row>
    <row r="4" spans="1:12" x14ac:dyDescent="0.2">
      <c r="A4" s="81" t="s">
        <v>26</v>
      </c>
      <c r="B4" s="3" t="s">
        <v>40</v>
      </c>
      <c r="C4" s="3" t="s">
        <v>28</v>
      </c>
      <c r="D4" s="3">
        <v>109</v>
      </c>
      <c r="E4" s="4">
        <v>169.78</v>
      </c>
      <c r="F4" s="7">
        <v>56.55</v>
      </c>
      <c r="G4" s="82">
        <v>29.921259842519685</v>
      </c>
      <c r="H4" s="15"/>
      <c r="I4" s="15"/>
      <c r="J4" s="15"/>
      <c r="K4" s="15"/>
      <c r="L4" s="15"/>
    </row>
    <row r="5" spans="1:12" x14ac:dyDescent="0.2">
      <c r="A5" s="81" t="s">
        <v>17</v>
      </c>
      <c r="B5" s="3" t="s">
        <v>18</v>
      </c>
      <c r="C5" s="3" t="s">
        <v>19</v>
      </c>
      <c r="D5" s="3">
        <v>109</v>
      </c>
      <c r="E5" s="7">
        <v>156.13</v>
      </c>
      <c r="F5" s="7">
        <v>56.25</v>
      </c>
      <c r="G5" s="82">
        <v>32.086614173228348</v>
      </c>
      <c r="H5" s="15"/>
      <c r="I5" s="15"/>
      <c r="J5" s="15"/>
      <c r="K5" s="15"/>
      <c r="L5" s="15"/>
    </row>
    <row r="6" spans="1:12" x14ac:dyDescent="0.2">
      <c r="A6" s="81" t="s">
        <v>23</v>
      </c>
      <c r="B6" s="3" t="s">
        <v>24</v>
      </c>
      <c r="C6" s="3" t="s">
        <v>25</v>
      </c>
      <c r="D6" s="3">
        <v>109</v>
      </c>
      <c r="E6" s="7">
        <v>152.28</v>
      </c>
      <c r="F6" s="7">
        <v>54.63</v>
      </c>
      <c r="G6" s="82">
        <v>31.397637795275589</v>
      </c>
      <c r="H6" s="15"/>
      <c r="I6" s="15"/>
      <c r="J6" s="15"/>
      <c r="K6" s="15"/>
      <c r="L6" s="15"/>
    </row>
    <row r="7" spans="1:12" x14ac:dyDescent="0.2">
      <c r="A7" s="81" t="s">
        <v>31</v>
      </c>
      <c r="B7" s="3" t="s">
        <v>41</v>
      </c>
      <c r="C7" s="3" t="s">
        <v>28</v>
      </c>
      <c r="D7" s="3">
        <v>108</v>
      </c>
      <c r="E7" s="7">
        <v>138.32</v>
      </c>
      <c r="F7" s="7">
        <v>57.55</v>
      </c>
      <c r="G7" s="82">
        <v>29.527559055118111</v>
      </c>
      <c r="H7" s="15"/>
      <c r="I7" s="15"/>
      <c r="J7" s="15"/>
      <c r="K7" s="15"/>
      <c r="L7" s="15"/>
    </row>
    <row r="8" spans="1:12" ht="15.75" thickBot="1" x14ac:dyDescent="0.25">
      <c r="A8" s="83" t="s">
        <v>23</v>
      </c>
      <c r="B8" s="8" t="s">
        <v>29</v>
      </c>
      <c r="C8" s="8" t="s">
        <v>30</v>
      </c>
      <c r="D8" s="8">
        <v>109</v>
      </c>
      <c r="E8" s="9">
        <v>129.06</v>
      </c>
      <c r="F8" s="9">
        <v>56.18</v>
      </c>
      <c r="G8" s="84">
        <v>32.775590551181104</v>
      </c>
      <c r="H8" s="15"/>
      <c r="I8" s="15"/>
      <c r="J8" s="15"/>
      <c r="K8" s="15"/>
      <c r="L8" s="15"/>
    </row>
    <row r="9" spans="1:12" x14ac:dyDescent="0.2">
      <c r="A9" s="57"/>
      <c r="B9" s="15"/>
      <c r="C9" s="15"/>
      <c r="D9" s="15"/>
      <c r="E9" s="13"/>
      <c r="F9" s="13"/>
      <c r="G9" s="14"/>
      <c r="H9" s="13"/>
    </row>
    <row r="10" spans="1:12" x14ac:dyDescent="0.2">
      <c r="A10" s="21"/>
      <c r="C10" s="27"/>
      <c r="D10" s="27" t="s">
        <v>33</v>
      </c>
      <c r="E10" s="13">
        <f t="shared" ref="E10:G10" si="0">AVERAGE(E3:E8)</f>
        <v>153.75166666666667</v>
      </c>
      <c r="F10" s="13">
        <f t="shared" si="0"/>
        <v>56.360000000000007</v>
      </c>
      <c r="G10" s="14">
        <f t="shared" si="0"/>
        <v>31.446850393700785</v>
      </c>
      <c r="H10" s="13"/>
    </row>
    <row r="11" spans="1:12" x14ac:dyDescent="0.2">
      <c r="A11" s="21"/>
      <c r="C11" s="27"/>
      <c r="D11" s="27" t="s">
        <v>42</v>
      </c>
      <c r="E11" s="13">
        <v>7.6</v>
      </c>
      <c r="F11" s="13"/>
      <c r="G11" s="14"/>
      <c r="H11" s="13"/>
    </row>
    <row r="12" spans="1:12" x14ac:dyDescent="0.2">
      <c r="A12" s="21"/>
      <c r="C12" s="27"/>
      <c r="D12" s="27" t="s">
        <v>34</v>
      </c>
      <c r="E12" s="13">
        <v>14.4</v>
      </c>
      <c r="F12" s="13"/>
      <c r="G12" s="14"/>
      <c r="H12" s="13"/>
    </row>
    <row r="13" spans="1:12" x14ac:dyDescent="0.2">
      <c r="A13" s="21"/>
      <c r="C13" s="27"/>
      <c r="D13" s="27" t="s">
        <v>36</v>
      </c>
      <c r="E13" s="85">
        <v>16</v>
      </c>
      <c r="F13" s="13"/>
      <c r="G13" s="14"/>
      <c r="H13" s="13"/>
    </row>
    <row r="14" spans="1:12" ht="15.75" thickBot="1" x14ac:dyDescent="0.25">
      <c r="A14" s="86"/>
      <c r="B14" s="17"/>
      <c r="C14" s="87"/>
      <c r="D14" s="87" t="s">
        <v>43</v>
      </c>
      <c r="E14" s="19">
        <v>5.9</v>
      </c>
      <c r="F14" s="19"/>
      <c r="G14" s="88"/>
      <c r="H14" s="13"/>
    </row>
    <row r="15" spans="1:12" ht="15.75" thickBot="1" x14ac:dyDescent="0.25">
      <c r="A15" s="131" t="s">
        <v>46</v>
      </c>
      <c r="B15" s="132"/>
      <c r="C15" s="132"/>
      <c r="D15" s="132"/>
      <c r="E15" s="132"/>
      <c r="F15" s="132"/>
      <c r="G15" s="133"/>
      <c r="H15" s="15"/>
    </row>
  </sheetData>
  <sortState xmlns:xlrd2="http://schemas.microsoft.com/office/spreadsheetml/2017/richdata2" ref="A3:G8">
    <sortCondition descending="1" ref="E3:E8"/>
  </sortState>
  <mergeCells count="2">
    <mergeCell ref="A1:G1"/>
    <mergeCell ref="A15:G1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D725B-B699-44C4-8C9D-FEE4927A32DF}">
  <sheetPr>
    <tabColor rgb="FF92D050"/>
  </sheetPr>
  <dimension ref="A1:L15"/>
  <sheetViews>
    <sheetView topLeftCell="A16" workbookViewId="0">
      <selection activeCell="H32" sqref="H32"/>
    </sheetView>
  </sheetViews>
  <sheetFormatPr defaultRowHeight="15" x14ac:dyDescent="0.2"/>
  <cols>
    <col min="1" max="1" width="22.46484375" customWidth="1"/>
    <col min="2" max="2" width="16.27734375" customWidth="1"/>
    <col min="3" max="3" width="13.1796875" customWidth="1"/>
    <col min="4" max="4" width="11.8359375" customWidth="1"/>
    <col min="5" max="5" width="15.87109375" customWidth="1"/>
    <col min="6" max="6" width="19.50390625" customWidth="1"/>
    <col min="7" max="7" width="15.19921875" customWidth="1"/>
    <col min="8" max="8" width="12.10546875" customWidth="1"/>
  </cols>
  <sheetData>
    <row r="1" spans="1:12" ht="15.75" thickBot="1" x14ac:dyDescent="0.25">
      <c r="A1" s="138" t="s">
        <v>53</v>
      </c>
      <c r="B1" s="138"/>
      <c r="C1" s="138"/>
      <c r="D1" s="138"/>
      <c r="E1" s="138"/>
      <c r="F1" s="138"/>
      <c r="G1" s="138"/>
      <c r="H1" s="78"/>
    </row>
    <row r="2" spans="1:12" ht="15.75" thickBot="1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39</v>
      </c>
      <c r="H2" s="12"/>
    </row>
    <row r="3" spans="1:12" x14ac:dyDescent="0.2">
      <c r="A3" s="79" t="s">
        <v>23</v>
      </c>
      <c r="B3" s="59" t="s">
        <v>24</v>
      </c>
      <c r="C3" s="59" t="s">
        <v>25</v>
      </c>
      <c r="D3" s="59">
        <v>109</v>
      </c>
      <c r="E3" s="4">
        <v>159.83000000000001</v>
      </c>
      <c r="F3" s="60">
        <v>57.75</v>
      </c>
      <c r="G3" s="80">
        <v>28.051181102362204</v>
      </c>
      <c r="H3" s="15"/>
      <c r="I3" s="15"/>
      <c r="J3" s="15"/>
      <c r="K3" s="15"/>
      <c r="L3" s="15"/>
    </row>
    <row r="4" spans="1:12" x14ac:dyDescent="0.2">
      <c r="A4" s="81" t="s">
        <v>20</v>
      </c>
      <c r="B4" s="3" t="s">
        <v>21</v>
      </c>
      <c r="C4" s="3" t="s">
        <v>22</v>
      </c>
      <c r="D4" s="3">
        <v>109</v>
      </c>
      <c r="E4" s="4">
        <v>149.31</v>
      </c>
      <c r="F4" s="7">
        <v>60.05</v>
      </c>
      <c r="G4" s="82">
        <v>28.641732283464567</v>
      </c>
      <c r="H4" s="15"/>
      <c r="I4" s="15"/>
      <c r="J4" s="15"/>
      <c r="K4" s="15"/>
      <c r="L4" s="15"/>
    </row>
    <row r="5" spans="1:12" x14ac:dyDescent="0.2">
      <c r="A5" s="81" t="s">
        <v>17</v>
      </c>
      <c r="B5" s="3" t="s">
        <v>18</v>
      </c>
      <c r="C5" s="3" t="s">
        <v>19</v>
      </c>
      <c r="D5" s="3">
        <v>109</v>
      </c>
      <c r="E5" s="4">
        <v>148.44</v>
      </c>
      <c r="F5" s="7">
        <v>58.13</v>
      </c>
      <c r="G5" s="82">
        <v>30.708661417322833</v>
      </c>
      <c r="H5" s="15"/>
      <c r="I5" s="15"/>
      <c r="J5" s="15"/>
      <c r="K5" s="15"/>
      <c r="L5" s="15"/>
    </row>
    <row r="6" spans="1:12" x14ac:dyDescent="0.2">
      <c r="A6" s="81" t="s">
        <v>26</v>
      </c>
      <c r="B6" s="3" t="s">
        <v>40</v>
      </c>
      <c r="C6" s="3" t="s">
        <v>28</v>
      </c>
      <c r="D6" s="3">
        <v>109</v>
      </c>
      <c r="E6" s="7">
        <v>142.96</v>
      </c>
      <c r="F6" s="7">
        <v>58.45</v>
      </c>
      <c r="G6" s="82">
        <v>29.133858267716533</v>
      </c>
      <c r="H6" s="15"/>
      <c r="I6" s="15"/>
      <c r="J6" s="15"/>
      <c r="K6" s="15"/>
      <c r="L6" s="15"/>
    </row>
    <row r="7" spans="1:12" x14ac:dyDescent="0.2">
      <c r="A7" s="81" t="s">
        <v>31</v>
      </c>
      <c r="B7" s="3" t="s">
        <v>41</v>
      </c>
      <c r="C7" s="3" t="s">
        <v>28</v>
      </c>
      <c r="D7" s="3">
        <v>108</v>
      </c>
      <c r="E7" s="7">
        <v>134.62</v>
      </c>
      <c r="F7" s="7">
        <v>57.13</v>
      </c>
      <c r="G7" s="82">
        <v>26.968503937007874</v>
      </c>
      <c r="H7" s="15"/>
      <c r="I7" s="15"/>
      <c r="J7" s="15"/>
      <c r="K7" s="15"/>
      <c r="L7" s="15"/>
    </row>
    <row r="8" spans="1:12" ht="15.75" thickBot="1" x14ac:dyDescent="0.25">
      <c r="A8" s="83" t="s">
        <v>23</v>
      </c>
      <c r="B8" s="8" t="s">
        <v>29</v>
      </c>
      <c r="C8" s="8" t="s">
        <v>30</v>
      </c>
      <c r="D8" s="8">
        <v>109</v>
      </c>
      <c r="E8" s="9">
        <v>118.39</v>
      </c>
      <c r="F8" s="9">
        <v>60.03</v>
      </c>
      <c r="G8" s="84">
        <v>29.23228346456693</v>
      </c>
      <c r="H8" s="15"/>
      <c r="I8" s="15"/>
      <c r="J8" s="15"/>
      <c r="K8" s="15"/>
      <c r="L8" s="15"/>
    </row>
    <row r="9" spans="1:12" x14ac:dyDescent="0.2">
      <c r="A9" s="57"/>
      <c r="B9" s="15"/>
      <c r="C9" s="15"/>
      <c r="D9" s="15"/>
      <c r="E9" s="13"/>
      <c r="F9" s="13"/>
      <c r="G9" s="14"/>
      <c r="H9" s="13"/>
    </row>
    <row r="10" spans="1:12" x14ac:dyDescent="0.2">
      <c r="A10" s="21"/>
      <c r="C10" s="27"/>
      <c r="D10" s="27" t="s">
        <v>33</v>
      </c>
      <c r="E10" s="13">
        <f t="shared" ref="E10:G10" si="0">AVERAGE(E3:E8)</f>
        <v>142.25833333333333</v>
      </c>
      <c r="F10" s="13">
        <f t="shared" si="0"/>
        <v>58.589999999999996</v>
      </c>
      <c r="G10" s="14">
        <f t="shared" si="0"/>
        <v>28.789370078740159</v>
      </c>
      <c r="H10" s="13"/>
    </row>
    <row r="11" spans="1:12" x14ac:dyDescent="0.2">
      <c r="A11" s="21"/>
      <c r="C11" s="27"/>
      <c r="D11" s="27" t="s">
        <v>42</v>
      </c>
      <c r="E11" s="13">
        <v>9.6</v>
      </c>
      <c r="F11" s="13"/>
      <c r="G11" s="14"/>
      <c r="H11" s="13"/>
    </row>
    <row r="12" spans="1:12" x14ac:dyDescent="0.2">
      <c r="A12" s="21"/>
      <c r="C12" s="27"/>
      <c r="D12" s="27" t="s">
        <v>34</v>
      </c>
      <c r="E12" s="13">
        <v>13.8</v>
      </c>
      <c r="F12" s="13"/>
      <c r="G12" s="14"/>
      <c r="H12" s="13"/>
    </row>
    <row r="13" spans="1:12" x14ac:dyDescent="0.2">
      <c r="A13" s="21"/>
      <c r="C13" s="27"/>
      <c r="D13" s="27" t="s">
        <v>36</v>
      </c>
      <c r="E13" s="85">
        <v>16</v>
      </c>
      <c r="F13" s="13"/>
      <c r="G13" s="14"/>
      <c r="H13" s="13"/>
    </row>
    <row r="14" spans="1:12" ht="15.75" thickBot="1" x14ac:dyDescent="0.25">
      <c r="A14" s="86"/>
      <c r="B14" s="17"/>
      <c r="C14" s="87"/>
      <c r="D14" s="87" t="s">
        <v>43</v>
      </c>
      <c r="E14" s="19">
        <v>6.9</v>
      </c>
      <c r="F14" s="19"/>
      <c r="G14" s="88"/>
      <c r="H14" s="13"/>
    </row>
    <row r="15" spans="1:12" ht="15.75" thickBot="1" x14ac:dyDescent="0.25">
      <c r="A15" s="131" t="s">
        <v>46</v>
      </c>
      <c r="B15" s="132"/>
      <c r="C15" s="132"/>
      <c r="D15" s="132"/>
      <c r="E15" s="132"/>
      <c r="F15" s="132"/>
      <c r="G15" s="133"/>
      <c r="H15" s="15"/>
    </row>
  </sheetData>
  <sortState xmlns:xlrd2="http://schemas.microsoft.com/office/spreadsheetml/2017/richdata2" ref="A3:G8">
    <sortCondition descending="1" ref="E3:E8"/>
  </sortState>
  <mergeCells count="2">
    <mergeCell ref="A1:G1"/>
    <mergeCell ref="A15:G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EARLY SUMMARY</vt:lpstr>
      <vt:lpstr>Beaufort EARLY</vt:lpstr>
      <vt:lpstr>Bertie EARLY</vt:lpstr>
      <vt:lpstr>Pamlico EARLY</vt:lpstr>
      <vt:lpstr>Pasquotank EARLY</vt:lpstr>
      <vt:lpstr>Robeson EARLY</vt:lpstr>
      <vt:lpstr>Rowan EARLY</vt:lpstr>
      <vt:lpstr>Sampson EARLY</vt:lpstr>
      <vt:lpstr>Union EARLY</vt:lpstr>
      <vt:lpstr>Yadkin EARLY</vt:lpstr>
      <vt:lpstr>MEDIUM SUMMARY</vt:lpstr>
      <vt:lpstr>Beaufort MEDIUM</vt:lpstr>
      <vt:lpstr>Bertie MEDIUM</vt:lpstr>
      <vt:lpstr>Pamlico MEDIUM</vt:lpstr>
      <vt:lpstr>Pasquotank MEDIUM</vt:lpstr>
      <vt:lpstr>Robeson MEDIUM</vt:lpstr>
      <vt:lpstr>Rowan MEDIUM</vt:lpstr>
      <vt:lpstr>Sampson MEDIUM</vt:lpstr>
      <vt:lpstr>Union MEDIUM</vt:lpstr>
      <vt:lpstr>Yadkin MEDIUM</vt:lpstr>
      <vt:lpstr>LATE SUMMARY</vt:lpstr>
      <vt:lpstr>Beaufort LATE</vt:lpstr>
      <vt:lpstr>Bertie LATE</vt:lpstr>
      <vt:lpstr>Pamlico LATE</vt:lpstr>
      <vt:lpstr>Pasquotank LATE</vt:lpstr>
      <vt:lpstr>Robeson LATE</vt:lpstr>
      <vt:lpstr>Rowan LATE</vt:lpstr>
      <vt:lpstr>Sampson LATE</vt:lpstr>
      <vt:lpstr>Union LATE</vt:lpstr>
      <vt:lpstr>Yadkin LATE</vt:lpstr>
    </vt:vector>
  </TitlesOfParts>
  <Manager/>
  <Company>North Carolina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 William Heiniger</dc:creator>
  <cp:keywords/>
  <dc:description/>
  <cp:lastModifiedBy>Dale Armstrong</cp:lastModifiedBy>
  <cp:revision/>
  <dcterms:created xsi:type="dcterms:W3CDTF">2022-06-29T12:03:53Z</dcterms:created>
  <dcterms:modified xsi:type="dcterms:W3CDTF">2022-10-26T20:02:39Z</dcterms:modified>
  <cp:category/>
  <cp:contentStatus/>
</cp:coreProperties>
</file>